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98D01936-9D6B-4801-8170-5CD0CE44E82F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" sheetId="3" r:id="rId2"/>
    <sheet name="Sheet1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D5" i="1"/>
  <c r="D4" i="1"/>
  <c r="D3" i="1"/>
  <c r="F5" i="1"/>
</calcChain>
</file>

<file path=xl/sharedStrings.xml><?xml version="1.0" encoding="utf-8"?>
<sst xmlns="http://schemas.openxmlformats.org/spreadsheetml/2006/main" count="41" uniqueCount="20">
  <si>
    <t>Offers</t>
  </si>
  <si>
    <t>Met</t>
  </si>
  <si>
    <t>SACAI</t>
  </si>
  <si>
    <t>Independent Examinations Board (IEB)</t>
  </si>
  <si>
    <t>NSCDOE</t>
  </si>
  <si>
    <t>Exam Authority</t>
  </si>
  <si>
    <t xml:space="preserve"> </t>
  </si>
  <si>
    <t>Written 2016</t>
  </si>
  <si>
    <t>Written 2015</t>
  </si>
  <si>
    <t>Written 2014</t>
  </si>
  <si>
    <t>Written 2013</t>
  </si>
  <si>
    <t>Written 2012</t>
  </si>
  <si>
    <t>Applicants</t>
  </si>
  <si>
    <t>% Met</t>
  </si>
  <si>
    <t>% Offers</t>
  </si>
  <si>
    <t>Written 2017</t>
  </si>
  <si>
    <t>2018/1 Applicants By Exam Authority</t>
  </si>
  <si>
    <t>IEB</t>
  </si>
  <si>
    <t>N.B. Percentage of offers is calculated on number of 'Applicants' and not 'Number of Applicants MET'</t>
  </si>
  <si>
    <t>Applicants by Exam Authority for 2025 Entry and 2024 Exam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</si>
</sst>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R&quot;\ * #,##0.00_ ;_ &quot;R&quot;\ * \-#,##0.00_ ;_ &quot;R&quot;\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6"/>
      <color theme="1"/>
      <name val="Tahoma"/>
      <family val="2"/>
    </font>
    <font>
      <i/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165" fontId="3" fillId="0" borderId="0" xfId="0" applyNumberFormat="1" applyFont="1" applyAlignment="1">
      <alignment horizontal="right" vertical="top"/>
    </xf>
    <xf numFmtId="10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164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8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Applicants by Exam Authority - For 2024 Exam Year </a:t>
            </a:r>
          </a:p>
          <a:p>
            <a:pPr>
              <a:defRPr sz="18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Applicants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5970942465375395E-2"/>
                  <c:y val="-3.1214954863666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AB-4140-A26B-D9C1F37D88B9}"/>
                </c:ext>
              </c:extLst>
            </c:dLbl>
            <c:dLbl>
              <c:idx val="1"/>
              <c:layout>
                <c:manualLayout>
                  <c:x val="2.0503375630559522E-2"/>
                  <c:y val="-1.2485981945466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AB-4140-A26B-D9C1F37D88B9}"/>
                </c:ext>
              </c:extLst>
            </c:dLbl>
            <c:dLbl>
              <c:idx val="2"/>
              <c:layout>
                <c:manualLayout>
                  <c:x val="1.7769592213151688E-2"/>
                  <c:y val="-1.8728972918200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AB-4140-A26B-D9C1F37D88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Data!$A$3:$A$5</c:f>
              <c:strCache>
                <c:ptCount val="3"/>
                <c:pt idx="0">
                  <c:v>NSCDOE</c:v>
                </c:pt>
                <c:pt idx="1">
                  <c:v>IEB</c:v>
                </c:pt>
                <c:pt idx="2">
                  <c:v>SACAI</c:v>
                </c:pt>
              </c:strCache>
            </c:strRef>
          </c:cat>
          <c:val>
            <c:numRef>
              <c:f>Data!$B$3:$B$5</c:f>
              <c:numCache>
                <c:formatCode>#,##0;[Red]#,##0</c:formatCode>
                <c:ptCount val="3"/>
                <c:pt idx="0">
                  <c:v>190942</c:v>
                </c:pt>
                <c:pt idx="1">
                  <c:v>2248</c:v>
                </c:pt>
                <c:pt idx="2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AB-4140-A26B-D9C1F37D88B9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Met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3466666420297464E-2"/>
                  <c:y val="-4.0404040404040404E-3"/>
                </c:manualLayout>
              </c:layout>
              <c:tx>
                <c:rich>
                  <a:bodyPr/>
                  <a:lstStyle/>
                  <a:p>
                    <a:fld id="{B57E1D3C-5548-4B35-BC49-2887BBA62125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D449AF1-EE33-4243-B38E-84DA52824C42}" type="VALUE">
                      <a:rPr lang="en-US"/>
                      <a:pPr/>
                      <a:t>[VALUE]</a:t>
                    </a:fld>
                    <a:endParaRPr lang="en-Z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B3AB-4140-A26B-D9C1F37D88B9}"/>
                </c:ext>
              </c:extLst>
            </c:dLbl>
            <c:dLbl>
              <c:idx val="1"/>
              <c:layout>
                <c:manualLayout>
                  <c:x val="2.0533333117760229E-2"/>
                  <c:y val="-8.0808080808080808E-3"/>
                </c:manualLayout>
              </c:layout>
              <c:tx>
                <c:rich>
                  <a:bodyPr/>
                  <a:lstStyle/>
                  <a:p>
                    <a:fld id="{503326AA-E313-43E1-B63F-2F94DD4DA7D0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77E7CDF6-DAE7-415B-93A7-0C0080E7ADFD}" type="VALUE">
                      <a:rPr lang="en-US"/>
                      <a:pPr/>
                      <a:t>[VALUE]</a:t>
                    </a:fld>
                    <a:endParaRPr lang="en-Z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B3AB-4140-A26B-D9C1F37D88B9}"/>
                </c:ext>
              </c:extLst>
            </c:dLbl>
            <c:dLbl>
              <c:idx val="2"/>
              <c:layout>
                <c:manualLayout>
                  <c:x val="2.1999999769028875E-2"/>
                  <c:y val="-2.0202020202020571E-3"/>
                </c:manualLayout>
              </c:layout>
              <c:tx>
                <c:rich>
                  <a:bodyPr/>
                  <a:lstStyle/>
                  <a:p>
                    <a:fld id="{08EA9C38-741A-4771-BCF9-D7BB9F4DBE01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E7A0B4A9-0750-4B11-A04F-A6210342EBEA}" type="VALUE">
                      <a:rPr lang="en-US"/>
                      <a:pPr/>
                      <a:t>[VALUE]</a:t>
                    </a:fld>
                    <a:endParaRPr lang="en-Z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B3AB-4140-A26B-D9C1F37D88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Data!$A$3:$A$5</c:f>
              <c:strCache>
                <c:ptCount val="3"/>
                <c:pt idx="0">
                  <c:v>NSCDOE</c:v>
                </c:pt>
                <c:pt idx="1">
                  <c:v>IEB</c:v>
                </c:pt>
                <c:pt idx="2">
                  <c:v>SACAI</c:v>
                </c:pt>
              </c:strCache>
            </c:strRef>
          </c:cat>
          <c:val>
            <c:numRef>
              <c:f>Data!$C$3:$C$5</c:f>
              <c:numCache>
                <c:formatCode>#,##0;[Red]#,##0</c:formatCode>
                <c:ptCount val="3"/>
                <c:pt idx="0">
                  <c:v>77051</c:v>
                </c:pt>
                <c:pt idx="1">
                  <c:v>1393</c:v>
                </c:pt>
                <c:pt idx="2">
                  <c:v>84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Data!$D$3:$D$5</c15:f>
                <c15:dlblRangeCache>
                  <c:ptCount val="3"/>
                  <c:pt idx="0">
                    <c:v>40.35%</c:v>
                  </c:pt>
                  <c:pt idx="1">
                    <c:v>61.97%</c:v>
                  </c:pt>
                  <c:pt idx="2">
                    <c:v>21.99%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B3AB-4140-A26B-D9C1F37D88B9}"/>
            </c:ext>
          </c:extLst>
        </c:ser>
        <c:ser>
          <c:idx val="3"/>
          <c:order val="2"/>
          <c:tx>
            <c:strRef>
              <c:f>Data!$E$2</c:f>
              <c:strCache>
                <c:ptCount val="1"/>
                <c:pt idx="0">
                  <c:v>Offers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4933333071566002E-2"/>
                  <c:y val="-1.2121212121212121E-2"/>
                </c:manualLayout>
              </c:layout>
              <c:tx>
                <c:rich>
                  <a:bodyPr/>
                  <a:lstStyle/>
                  <a:p>
                    <a:fld id="{68E8DC35-0F88-4D62-8ECA-60B5740E2BB7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4B07A39D-4679-43FE-86C7-364122105B1C}" type="VALUE">
                      <a:rPr lang="en-US"/>
                      <a:pPr/>
                      <a:t>[VALUE]</a:t>
                    </a:fld>
                    <a:endParaRPr lang="en-Z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B3AB-4140-A26B-D9C1F37D88B9}"/>
                </c:ext>
              </c:extLst>
            </c:dLbl>
            <c:dLbl>
              <c:idx val="1"/>
              <c:layout>
                <c:manualLayout>
                  <c:x val="2.0533333117760282E-2"/>
                  <c:y val="-1.2121212121212121E-2"/>
                </c:manualLayout>
              </c:layout>
              <c:tx>
                <c:rich>
                  <a:bodyPr/>
                  <a:lstStyle/>
                  <a:p>
                    <a:fld id="{2F27A88A-002E-4592-84CF-50326A980D64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105B0D7A-5A45-4BD6-B0B0-2F3D20053127}" type="VALUE">
                      <a:rPr lang="en-US"/>
                      <a:pPr/>
                      <a:t>[VALUE]</a:t>
                    </a:fld>
                    <a:endParaRPr lang="en-Z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B3AB-4140-A26B-D9C1F37D88B9}"/>
                </c:ext>
              </c:extLst>
            </c:dLbl>
            <c:dLbl>
              <c:idx val="2"/>
              <c:layout>
                <c:manualLayout>
                  <c:x val="1.9066666466491692E-2"/>
                  <c:y val="-1.61616161616162E-2"/>
                </c:manualLayout>
              </c:layout>
              <c:tx>
                <c:rich>
                  <a:bodyPr/>
                  <a:lstStyle/>
                  <a:p>
                    <a:fld id="{C6539245-C1BE-4776-9886-6A614B408C1E}" type="CELLRANGE">
                      <a:rPr lang="en-US"/>
                      <a:pPr/>
                      <a:t>[CELLRANGE]</a:t>
                    </a:fld>
                    <a:endParaRPr lang="en-US" baseline="0"/>
                  </a:p>
                  <a:p>
                    <a:fld id="{F965A34C-BF6F-42E4-A2AC-93848B22DA52}" type="VALUE">
                      <a:rPr lang="en-US"/>
                      <a:pPr/>
                      <a:t>[VALUE]</a:t>
                    </a:fld>
                    <a:endParaRPr lang="en-Z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B3AB-4140-A26B-D9C1F37D88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Data!$A$3:$A$5</c:f>
              <c:strCache>
                <c:ptCount val="3"/>
                <c:pt idx="0">
                  <c:v>NSCDOE</c:v>
                </c:pt>
                <c:pt idx="1">
                  <c:v>IEB</c:v>
                </c:pt>
                <c:pt idx="2">
                  <c:v>SACAI</c:v>
                </c:pt>
              </c:strCache>
            </c:strRef>
          </c:cat>
          <c:val>
            <c:numRef>
              <c:f>Data!$E$3:$E$5</c:f>
              <c:numCache>
                <c:formatCode>#,##0;[Red]#,##0</c:formatCode>
                <c:ptCount val="3"/>
                <c:pt idx="0">
                  <c:v>18371</c:v>
                </c:pt>
                <c:pt idx="1">
                  <c:v>409</c:v>
                </c:pt>
                <c:pt idx="2">
                  <c:v>44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Data!$F$3:$F$5</c15:f>
                <c15:dlblRangeCache>
                  <c:ptCount val="3"/>
                  <c:pt idx="0">
                    <c:v>9.62%</c:v>
                  </c:pt>
                  <c:pt idx="1">
                    <c:v>18.19%</c:v>
                  </c:pt>
                  <c:pt idx="2">
                    <c:v>11.52%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B-B3AB-4140-A26B-D9C1F37D8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shape val="cylinder"/>
        <c:axId val="69744512"/>
        <c:axId val="69746048"/>
        <c:axId val="0"/>
      </c:bar3DChart>
      <c:catAx>
        <c:axId val="6974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8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69746048"/>
        <c:crosses val="autoZero"/>
        <c:auto val="1"/>
        <c:lblAlgn val="ctr"/>
        <c:lblOffset val="100"/>
        <c:noMultiLvlLbl val="0"/>
      </c:catAx>
      <c:valAx>
        <c:axId val="69746048"/>
        <c:scaling>
          <c:orientation val="minMax"/>
        </c:scaling>
        <c:delete val="1"/>
        <c:axPos val="l"/>
        <c:majorGridlines/>
        <c:numFmt formatCode="0%" sourceLinked="1"/>
        <c:majorTickMark val="none"/>
        <c:minorTickMark val="none"/>
        <c:tickLblPos val="nextTo"/>
        <c:crossAx val="69744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4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 w="25400">
      <a:solidFill>
        <a:schemeClr val="tx1"/>
      </a:solidFill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zoomScaleNormal="100" workbookViewId="0">
      <selection activeCell="B9" sqref="B9"/>
    </sheetView>
  </sheetViews>
  <sheetFormatPr defaultRowHeight="12.75" x14ac:dyDescent="0.25"/>
  <cols>
    <col min="1" max="1" width="17.85546875" style="5" customWidth="1"/>
    <col min="2" max="3" width="17.85546875" style="7" customWidth="1"/>
    <col min="4" max="4" width="17.85546875" style="8" customWidth="1"/>
    <col min="5" max="5" width="17.85546875" style="7" customWidth="1"/>
    <col min="6" max="6" width="17.85546875" style="8" customWidth="1"/>
    <col min="7" max="16384" width="9.140625" style="5"/>
  </cols>
  <sheetData>
    <row r="1" spans="1:6" ht="27" customHeight="1" x14ac:dyDescent="0.25">
      <c r="A1" s="16" t="s">
        <v>19</v>
      </c>
      <c r="B1" s="16"/>
      <c r="C1" s="16"/>
      <c r="D1" s="16"/>
      <c r="E1" s="16"/>
      <c r="F1" s="16"/>
    </row>
    <row r="2" spans="1:6" s="9" customFormat="1" ht="29.25" customHeight="1" x14ac:dyDescent="0.25">
      <c r="A2" s="13" t="s">
        <v>5</v>
      </c>
      <c r="B2" s="10" t="s">
        <v>12</v>
      </c>
      <c r="C2" s="10" t="s">
        <v>1</v>
      </c>
      <c r="D2" s="11" t="s">
        <v>13</v>
      </c>
      <c r="E2" s="10" t="s">
        <v>0</v>
      </c>
      <c r="F2" s="11" t="s">
        <v>14</v>
      </c>
    </row>
    <row r="3" spans="1:6" x14ac:dyDescent="0.25">
      <c r="A3" s="6" t="s">
        <v>4</v>
      </c>
      <c r="B3" s="14">
        <v>190942</v>
      </c>
      <c r="C3" s="14">
        <v>77051</v>
      </c>
      <c r="D3" s="12">
        <f>+C3/B3</f>
        <v>0.40353091514700801</v>
      </c>
      <c r="E3" s="14">
        <v>18371</v>
      </c>
      <c r="F3" s="12">
        <f>+E3/B3</f>
        <v>9.6212462423144199E-2</v>
      </c>
    </row>
    <row r="4" spans="1:6" x14ac:dyDescent="0.25">
      <c r="A4" s="6" t="s">
        <v>17</v>
      </c>
      <c r="B4" s="14">
        <v>2248</v>
      </c>
      <c r="C4" s="14">
        <v>1393</v>
      </c>
      <c r="D4" s="12">
        <f>+C4/B4</f>
        <v>0.61966192170818502</v>
      </c>
      <c r="E4" s="14">
        <v>409</v>
      </c>
      <c r="F4" s="12">
        <f>+E4/B4</f>
        <v>0.18193950177935944</v>
      </c>
    </row>
    <row r="5" spans="1:6" x14ac:dyDescent="0.25">
      <c r="A5" s="6" t="s">
        <v>2</v>
      </c>
      <c r="B5" s="14">
        <v>382</v>
      </c>
      <c r="C5" s="14">
        <v>84</v>
      </c>
      <c r="D5" s="12">
        <f>+C5/B5</f>
        <v>0.21989528795811519</v>
      </c>
      <c r="E5" s="14">
        <v>44</v>
      </c>
      <c r="F5" s="12">
        <f>+E5/B5</f>
        <v>0.11518324607329843</v>
      </c>
    </row>
    <row r="7" spans="1:6" ht="17.25" customHeight="1" x14ac:dyDescent="0.25">
      <c r="A7" s="15" t="s">
        <v>18</v>
      </c>
      <c r="B7" s="15"/>
      <c r="C7" s="15"/>
      <c r="D7" s="15"/>
      <c r="E7" s="15"/>
      <c r="F7" s="15"/>
    </row>
  </sheetData>
  <mergeCells count="2">
    <mergeCell ref="A7:F7"/>
    <mergeCell ref="A1:F1"/>
  </mergeCells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zoomScale="130" zoomScaleNormal="130" workbookViewId="0">
      <selection activeCell="D10" sqref="D10"/>
    </sheetView>
  </sheetViews>
  <sheetFormatPr defaultRowHeight="12.75" x14ac:dyDescent="0.2"/>
  <cols>
    <col min="1" max="1" width="16" style="1" customWidth="1"/>
    <col min="2" max="2" width="10.140625" style="1" customWidth="1"/>
    <col min="3" max="4" width="7" style="1" customWidth="1"/>
    <col min="5" max="5" width="10.140625" style="1" customWidth="1"/>
    <col min="6" max="6" width="7" style="1" customWidth="1"/>
    <col min="7" max="7" width="6.5703125" style="1" customWidth="1"/>
    <col min="8" max="8" width="10.7109375" style="1" customWidth="1"/>
    <col min="9" max="9" width="7.5703125" style="1" customWidth="1"/>
    <col min="10" max="10" width="7" style="1" customWidth="1"/>
    <col min="11" max="11" width="10.42578125" style="1" customWidth="1"/>
    <col min="12" max="12" width="6.85546875" style="1" customWidth="1"/>
    <col min="13" max="13" width="6.5703125" style="1" customWidth="1"/>
    <col min="14" max="14" width="12.42578125" style="1" bestFit="1" customWidth="1"/>
    <col min="15" max="15" width="6.140625" style="1" customWidth="1"/>
    <col min="16" max="16" width="7.7109375" style="1" customWidth="1"/>
    <col min="17" max="17" width="10.42578125" style="1" customWidth="1"/>
    <col min="18" max="18" width="6" style="1" customWidth="1"/>
    <col min="19" max="19" width="6.5703125" style="1" bestFit="1" customWidth="1"/>
    <col min="20" max="20" width="1.42578125" style="1" bestFit="1" customWidth="1"/>
    <col min="21" max="16384" width="9.140625" style="1"/>
  </cols>
  <sheetData>
    <row r="1" spans="1:20" x14ac:dyDescent="0.2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0" x14ac:dyDescent="0.2">
      <c r="A2" s="18" t="s">
        <v>5</v>
      </c>
      <c r="B2" s="18" t="s">
        <v>15</v>
      </c>
      <c r="C2" s="18"/>
      <c r="D2" s="18"/>
      <c r="E2" s="17" t="s">
        <v>7</v>
      </c>
      <c r="F2" s="17"/>
      <c r="G2" s="17"/>
      <c r="H2" s="17" t="s">
        <v>8</v>
      </c>
      <c r="I2" s="17"/>
      <c r="J2" s="17"/>
      <c r="K2" s="17" t="s">
        <v>9</v>
      </c>
      <c r="L2" s="17"/>
      <c r="M2" s="17"/>
      <c r="N2" s="17" t="s">
        <v>10</v>
      </c>
      <c r="O2" s="17"/>
      <c r="P2" s="17"/>
      <c r="Q2" s="17" t="s">
        <v>11</v>
      </c>
      <c r="R2" s="17"/>
      <c r="S2" s="17"/>
    </row>
    <row r="3" spans="1:20" x14ac:dyDescent="0.2">
      <c r="A3" s="18"/>
      <c r="B3" s="4" t="s">
        <v>12</v>
      </c>
      <c r="C3" s="4" t="s">
        <v>1</v>
      </c>
      <c r="D3" s="4" t="s">
        <v>0</v>
      </c>
      <c r="E3" s="4" t="s">
        <v>12</v>
      </c>
      <c r="F3" s="4" t="s">
        <v>1</v>
      </c>
      <c r="G3" s="4" t="s">
        <v>0</v>
      </c>
      <c r="H3" s="4" t="s">
        <v>12</v>
      </c>
      <c r="I3" s="4" t="s">
        <v>1</v>
      </c>
      <c r="J3" s="4" t="s">
        <v>0</v>
      </c>
      <c r="K3" s="4" t="s">
        <v>12</v>
      </c>
      <c r="L3" s="4" t="s">
        <v>1</v>
      </c>
      <c r="M3" s="4" t="s">
        <v>0</v>
      </c>
      <c r="N3" s="4" t="s">
        <v>12</v>
      </c>
      <c r="O3" s="4" t="s">
        <v>1</v>
      </c>
      <c r="P3" s="4" t="s">
        <v>0</v>
      </c>
      <c r="Q3" s="4" t="s">
        <v>12</v>
      </c>
      <c r="R3" s="4" t="s">
        <v>1</v>
      </c>
      <c r="S3" s="4" t="s">
        <v>0</v>
      </c>
    </row>
    <row r="4" spans="1:20" x14ac:dyDescent="0.2">
      <c r="A4" s="2" t="s">
        <v>4</v>
      </c>
      <c r="B4" s="2">
        <v>88086</v>
      </c>
      <c r="C4" s="2">
        <v>33865</v>
      </c>
      <c r="D4" s="2">
        <v>17091</v>
      </c>
      <c r="E4" s="2">
        <v>85914</v>
      </c>
      <c r="F4" s="2">
        <v>33488</v>
      </c>
      <c r="G4" s="2">
        <v>17393</v>
      </c>
      <c r="H4" s="2">
        <v>32872</v>
      </c>
      <c r="I4" s="2">
        <v>11817</v>
      </c>
      <c r="J4" s="2">
        <v>7005</v>
      </c>
      <c r="K4" s="2">
        <v>14401</v>
      </c>
      <c r="L4" s="2">
        <v>5003</v>
      </c>
      <c r="M4" s="2">
        <v>3126</v>
      </c>
      <c r="N4" s="2">
        <v>9245</v>
      </c>
      <c r="O4" s="2">
        <v>3694</v>
      </c>
      <c r="P4" s="2">
        <v>2045</v>
      </c>
      <c r="Q4" s="2">
        <v>5017</v>
      </c>
      <c r="R4" s="2">
        <v>2055</v>
      </c>
      <c r="S4" s="2">
        <v>1044</v>
      </c>
    </row>
    <row r="5" spans="1:20" x14ac:dyDescent="0.2">
      <c r="A5" s="2" t="s">
        <v>3</v>
      </c>
      <c r="B5" s="2">
        <v>1029</v>
      </c>
      <c r="C5" s="2">
        <v>661</v>
      </c>
      <c r="D5" s="2">
        <v>211</v>
      </c>
      <c r="E5" s="2">
        <v>1017</v>
      </c>
      <c r="F5" s="2">
        <v>671</v>
      </c>
      <c r="G5" s="2">
        <v>174</v>
      </c>
      <c r="H5" s="2">
        <v>242</v>
      </c>
      <c r="I5" s="2">
        <v>106</v>
      </c>
      <c r="J5" s="2">
        <v>51</v>
      </c>
      <c r="K5" s="2">
        <v>89</v>
      </c>
      <c r="L5" s="2">
        <v>39</v>
      </c>
      <c r="M5" s="2">
        <v>20</v>
      </c>
      <c r="N5" s="2">
        <v>52</v>
      </c>
      <c r="O5" s="2">
        <v>31</v>
      </c>
      <c r="P5" s="2">
        <v>9</v>
      </c>
      <c r="Q5" s="2">
        <v>28</v>
      </c>
      <c r="R5" s="2">
        <v>20</v>
      </c>
      <c r="S5" s="2">
        <v>4</v>
      </c>
    </row>
    <row r="6" spans="1:20" x14ac:dyDescent="0.2">
      <c r="A6" s="2" t="s">
        <v>2</v>
      </c>
      <c r="B6" s="2">
        <v>260</v>
      </c>
      <c r="C6" s="2">
        <v>20</v>
      </c>
      <c r="D6" s="2">
        <v>48</v>
      </c>
      <c r="E6" s="2">
        <v>50</v>
      </c>
      <c r="F6" s="2">
        <v>10</v>
      </c>
      <c r="G6" s="2">
        <v>17</v>
      </c>
      <c r="H6" s="2">
        <v>5</v>
      </c>
      <c r="I6" s="2">
        <v>1</v>
      </c>
      <c r="J6" s="2">
        <v>1</v>
      </c>
      <c r="K6" s="2">
        <v>1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</row>
    <row r="15" spans="1:20" x14ac:dyDescent="0.2">
      <c r="S15" s="3"/>
      <c r="T15" s="1" t="s">
        <v>6</v>
      </c>
    </row>
  </sheetData>
  <mergeCells count="8">
    <mergeCell ref="A1:S1"/>
    <mergeCell ref="A2:A3"/>
    <mergeCell ref="B2:D2"/>
    <mergeCell ref="E2:G2"/>
    <mergeCell ref="H2:J2"/>
    <mergeCell ref="K2:M2"/>
    <mergeCell ref="N2:P2"/>
    <mergeCell ref="Q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Sheet1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dcterms:created xsi:type="dcterms:W3CDTF">2017-04-07T07:14:27Z</dcterms:created>
  <dcterms:modified xsi:type="dcterms:W3CDTF">2025-08-25T08:05:30Z</dcterms:modified>
</cp:coreProperties>
</file>