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Y:\2025 AGM\1. Workload Statistics\Copy - SM\"/>
    </mc:Choice>
  </mc:AlternateContent>
  <xr:revisionPtr revIDLastSave="0" documentId="13_ncr:1_{6817C532-A998-4925-9698-DD91B7ACDB6A}" xr6:coauthVersionLast="47" xr6:coauthVersionMax="47" xr10:uidLastSave="{00000000-0000-0000-0000-000000000000}"/>
  <bookViews>
    <workbookView xWindow="-120" yWindow="-120" windowWidth="29040" windowHeight="15840" firstSheet="1" activeTab="2" xr2:uid="{00000000-000D-0000-FFFF-FFFF00000000}"/>
  </bookViews>
  <sheets>
    <sheet name="Summary" sheetId="1" state="hidden" r:id="rId1"/>
    <sheet name="Data" sheetId="2" r:id="rId2"/>
    <sheet name="Chart" sheetId="4" r:id="rId3"/>
    <sheet name="Dataset2" sheetId="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2" l="1"/>
  <c r="F14" i="2"/>
  <c r="E14" i="2"/>
  <c r="D14" i="2"/>
  <c r="C14" i="2"/>
  <c r="A7" i="1"/>
  <c r="A6" i="1"/>
</calcChain>
</file>

<file path=xl/sharedStrings.xml><?xml version="1.0" encoding="utf-8"?>
<sst xmlns="http://schemas.openxmlformats.org/spreadsheetml/2006/main" count="31" uniqueCount="30">
  <si>
    <t>All Web Site Data</t>
  </si>
  <si>
    <t>Devices</t>
  </si>
  <si>
    <t>20190301-20200229</t>
  </si>
  <si>
    <t>Links to data:</t>
  </si>
  <si>
    <t>Operating System</t>
  </si>
  <si>
    <t>Users</t>
  </si>
  <si>
    <t>New Users</t>
  </si>
  <si>
    <t>Sessions</t>
  </si>
  <si>
    <t>Pages / Session</t>
  </si>
  <si>
    <t>Avg. Session Duration</t>
  </si>
  <si>
    <t>Android</t>
  </si>
  <si>
    <t>iOS</t>
  </si>
  <si>
    <t>Tizen</t>
  </si>
  <si>
    <t>(not set)</t>
  </si>
  <si>
    <t>Windows</t>
  </si>
  <si>
    <t>Day Index</t>
  </si>
  <si>
    <t xml:space="preserve">Bounce rate is a metric that measures the percentage of people who land on your website and do completely nothing on the page they entered. ... You can use bounce rate as a metric that indicates the quality of a webpage and/or the “quality” of your audience. </t>
  </si>
  <si>
    <t>An entry page with a low bounce rate means that the page effectively causes visitors to view more pages and continue deeper into the web site. High bounce rates typically indicate that the website is not doing a good job of attracting the continued interest of visitors.</t>
  </si>
  <si>
    <t>Bounce Rate %</t>
  </si>
  <si>
    <t>Macintosh</t>
  </si>
  <si>
    <t>Linux</t>
  </si>
  <si>
    <t>Chrome OS</t>
  </si>
  <si>
    <t>Total of all Instances</t>
  </si>
  <si>
    <t>Playstation 4</t>
  </si>
  <si>
    <t>Win32</t>
  </si>
  <si>
    <t>01 March 2024 - 31 March 2025</t>
  </si>
  <si>
    <t>Analytics Web Stats on Operating System (2025 Entry)</t>
  </si>
  <si>
    <t>00;07:48</t>
  </si>
  <si>
    <t>Avg of all Instances</t>
  </si>
  <si>
    <t>Total/Avg , of all Instances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</si>
</sst>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hh:mm:ss;@"/>
  </numFmts>
  <fonts count="10" x14ac:knownFonts="1">
    <font>
      <sz val="12"/>
      <name val="Calibri"/>
      <family val="1"/>
      <scheme val="minor"/>
    </font>
    <font>
      <sz val="11"/>
      <name val="Calibri"/>
      <family val="1"/>
      <scheme val="minor"/>
    </font>
    <font>
      <sz val="10"/>
      <name val="Calibri"/>
      <family val="1"/>
      <scheme val="minor"/>
    </font>
    <font>
      <b/>
      <sz val="11"/>
      <name val="Calibri"/>
      <family val="2"/>
      <scheme val="minor"/>
    </font>
    <font>
      <b/>
      <sz val="14"/>
      <name val="Calibri"/>
      <family val="2"/>
      <scheme val="minor"/>
    </font>
    <font>
      <b/>
      <sz val="16"/>
      <name val="Calibri"/>
      <family val="2"/>
      <scheme val="minor"/>
    </font>
    <font>
      <b/>
      <sz val="10"/>
      <color theme="1"/>
      <name val="Calibri"/>
      <family val="2"/>
      <scheme val="minor"/>
    </font>
    <font>
      <sz val="10"/>
      <name val="Calibri"/>
      <family val="2"/>
      <scheme val="minor"/>
    </font>
    <font>
      <sz val="10"/>
      <color rgb="FF202124"/>
      <name val="Calibri"/>
      <family val="2"/>
      <scheme val="minor"/>
    </font>
    <font>
      <sz val="10"/>
      <color rgb="FF202124"/>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2">
    <xf numFmtId="0" fontId="0" fillId="0" borderId="0" xfId="0"/>
    <xf numFmtId="14" fontId="0" fillId="0" borderId="0" xfId="0" applyNumberFormat="1"/>
    <xf numFmtId="0" fontId="1" fillId="0" borderId="0" xfId="0" applyFont="1"/>
    <xf numFmtId="0" fontId="3" fillId="0" borderId="0" xfId="0" applyFont="1"/>
    <xf numFmtId="164" fontId="1" fillId="0" borderId="0" xfId="0" applyNumberFormat="1" applyFont="1"/>
    <xf numFmtId="165" fontId="1" fillId="0" borderId="0" xfId="0" applyNumberFormat="1" applyFont="1"/>
    <xf numFmtId="3" fontId="9" fillId="0" borderId="1" xfId="0" applyNumberFormat="1" applyFont="1" applyBorder="1" applyAlignment="1">
      <alignment horizontal="center" vertical="center" wrapText="1"/>
    </xf>
    <xf numFmtId="10"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2" borderId="2" xfId="0" applyFont="1" applyFill="1" applyBorder="1" applyAlignment="1">
      <alignment horizontal="center" vertical="center"/>
    </xf>
    <xf numFmtId="164" fontId="6" fillId="2" borderId="2" xfId="0" applyNumberFormat="1" applyFont="1" applyFill="1" applyBorder="1" applyAlignment="1">
      <alignment horizontal="center" vertical="center"/>
    </xf>
    <xf numFmtId="0" fontId="6" fillId="2" borderId="9" xfId="0" applyFont="1" applyFill="1" applyBorder="1" applyAlignment="1">
      <alignment horizontal="center" vertical="center"/>
    </xf>
    <xf numFmtId="165" fontId="6" fillId="2" borderId="10" xfId="0" applyNumberFormat="1" applyFont="1" applyFill="1" applyBorder="1" applyAlignment="1">
      <alignment horizontal="center" vertical="center"/>
    </xf>
    <xf numFmtId="0" fontId="8" fillId="0" borderId="11" xfId="0" applyFont="1" applyBorder="1" applyAlignment="1">
      <alignment horizontal="center" vertical="center" wrapText="1"/>
    </xf>
    <xf numFmtId="21" fontId="9" fillId="0" borderId="12" xfId="0" applyNumberFormat="1" applyFont="1" applyBorder="1" applyAlignment="1">
      <alignment horizontal="center" vertical="center" wrapText="1"/>
    </xf>
    <xf numFmtId="21" fontId="7" fillId="0" borderId="12" xfId="0" applyNumberFormat="1" applyFont="1" applyBorder="1" applyAlignment="1">
      <alignment horizontal="center"/>
    </xf>
    <xf numFmtId="0" fontId="6" fillId="2" borderId="13" xfId="0" applyFont="1" applyFill="1" applyBorder="1" applyAlignment="1">
      <alignment horizontal="center" vertical="center"/>
    </xf>
    <xf numFmtId="21" fontId="8" fillId="0" borderId="12" xfId="0" applyNumberFormat="1" applyFont="1" applyBorder="1" applyAlignment="1">
      <alignment horizontal="center" vertical="center" wrapText="1"/>
    </xf>
    <xf numFmtId="3" fontId="6" fillId="3" borderId="14" xfId="0" applyNumberFormat="1" applyFont="1" applyFill="1" applyBorder="1" applyAlignment="1">
      <alignment horizontal="center" vertical="center" wrapText="1"/>
    </xf>
    <xf numFmtId="10" fontId="6" fillId="4" borderId="14" xfId="0" applyNumberFormat="1" applyFont="1" applyFill="1" applyBorder="1" applyAlignment="1">
      <alignment horizontal="center" vertical="center" wrapText="1"/>
    </xf>
    <xf numFmtId="2" fontId="6" fillId="4" borderId="14" xfId="0" applyNumberFormat="1" applyFont="1" applyFill="1" applyBorder="1" applyAlignment="1">
      <alignment horizontal="center" vertical="center" wrapText="1"/>
    </xf>
    <xf numFmtId="21" fontId="6" fillId="4" borderId="15"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3" fontId="2" fillId="0" borderId="1" xfId="0" applyNumberFormat="1" applyFont="1" applyBorder="1" applyAlignment="1">
      <alignment horizontal="center" vertical="center"/>
    </xf>
    <xf numFmtId="0" fontId="2" fillId="4" borderId="1" xfId="0" applyFont="1" applyFill="1" applyBorder="1" applyAlignment="1">
      <alignment horizontal="center" vertical="center"/>
    </xf>
    <xf numFmtId="0" fontId="2" fillId="0" borderId="0" xfId="0" applyFont="1" applyAlignment="1">
      <alignment horizontal="center" vertical="top"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rgbClr val="00B050"/>
                </a:solidFill>
              </a:rPr>
              <a:t>Analytics Web Stats on Operating System </a:t>
            </a:r>
          </a:p>
          <a:p>
            <a:pPr>
              <a:defRPr/>
            </a:pPr>
            <a:r>
              <a:rPr lang="en-US" sz="1600"/>
              <a:t>(2025 Entry)</a:t>
            </a:r>
          </a:p>
        </c:rich>
      </c:tx>
      <c:overlay val="0"/>
    </c:title>
    <c:autoTitleDeleted val="0"/>
    <c:plotArea>
      <c:layout/>
      <c:barChart>
        <c:barDir val="col"/>
        <c:grouping val="clustered"/>
        <c:varyColors val="0"/>
        <c:ser>
          <c:idx val="0"/>
          <c:order val="0"/>
          <c:tx>
            <c:strRef>
              <c:f>Data!$B$3</c:f>
              <c:strCache>
                <c:ptCount val="1"/>
                <c:pt idx="0">
                  <c:v>Users</c:v>
                </c:pt>
              </c:strCache>
            </c:strRef>
          </c:tx>
          <c:spPr>
            <a:ln>
              <a:solidFill>
                <a:sysClr val="windowText" lastClr="000000"/>
              </a:solidFill>
            </a:ln>
          </c:spPr>
          <c:invertIfNegative val="0"/>
          <c:cat>
            <c:strRef>
              <c:f>Data!$A$4:$A$13</c:f>
              <c:strCache>
                <c:ptCount val="10"/>
                <c:pt idx="0">
                  <c:v>Android</c:v>
                </c:pt>
                <c:pt idx="1">
                  <c:v>iOS</c:v>
                </c:pt>
                <c:pt idx="2">
                  <c:v>Windows</c:v>
                </c:pt>
                <c:pt idx="3">
                  <c:v>Macintosh</c:v>
                </c:pt>
                <c:pt idx="4">
                  <c:v>Linux</c:v>
                </c:pt>
                <c:pt idx="5">
                  <c:v>Chrome OS</c:v>
                </c:pt>
                <c:pt idx="6">
                  <c:v>(not set)</c:v>
                </c:pt>
                <c:pt idx="7">
                  <c:v>Tizen</c:v>
                </c:pt>
                <c:pt idx="8">
                  <c:v>Playstation 4</c:v>
                </c:pt>
                <c:pt idx="9">
                  <c:v>Win32</c:v>
                </c:pt>
              </c:strCache>
            </c:strRef>
          </c:cat>
          <c:val>
            <c:numRef>
              <c:f>Data!$B$4:$B$13</c:f>
              <c:numCache>
                <c:formatCode>#,##0</c:formatCode>
                <c:ptCount val="10"/>
                <c:pt idx="0">
                  <c:v>1303878</c:v>
                </c:pt>
                <c:pt idx="1">
                  <c:v>421987</c:v>
                </c:pt>
                <c:pt idx="2">
                  <c:v>350428</c:v>
                </c:pt>
                <c:pt idx="3">
                  <c:v>20236</c:v>
                </c:pt>
                <c:pt idx="4">
                  <c:v>14745</c:v>
                </c:pt>
                <c:pt idx="5">
                  <c:v>3301</c:v>
                </c:pt>
                <c:pt idx="6" formatCode="General">
                  <c:v>130</c:v>
                </c:pt>
                <c:pt idx="7" formatCode="General">
                  <c:v>120</c:v>
                </c:pt>
                <c:pt idx="8" formatCode="General">
                  <c:v>19</c:v>
                </c:pt>
                <c:pt idx="9" formatCode="General">
                  <c:v>12</c:v>
                </c:pt>
              </c:numCache>
            </c:numRef>
          </c:val>
          <c:extLst>
            <c:ext xmlns:c16="http://schemas.microsoft.com/office/drawing/2014/chart" uri="{C3380CC4-5D6E-409C-BE32-E72D297353CC}">
              <c16:uniqueId val="{00000000-8E52-45CA-A923-38320DE9CF4D}"/>
            </c:ext>
          </c:extLst>
        </c:ser>
        <c:ser>
          <c:idx val="1"/>
          <c:order val="1"/>
          <c:tx>
            <c:strRef>
              <c:f>Data!$C$3</c:f>
              <c:strCache>
                <c:ptCount val="1"/>
                <c:pt idx="0">
                  <c:v>New Users</c:v>
                </c:pt>
              </c:strCache>
            </c:strRef>
          </c:tx>
          <c:spPr>
            <a:ln>
              <a:solidFill>
                <a:sysClr val="windowText" lastClr="000000"/>
              </a:solidFill>
            </a:ln>
          </c:spPr>
          <c:invertIfNegative val="0"/>
          <c:cat>
            <c:strRef>
              <c:f>Data!$A$4:$A$13</c:f>
              <c:strCache>
                <c:ptCount val="10"/>
                <c:pt idx="0">
                  <c:v>Android</c:v>
                </c:pt>
                <c:pt idx="1">
                  <c:v>iOS</c:v>
                </c:pt>
                <c:pt idx="2">
                  <c:v>Windows</c:v>
                </c:pt>
                <c:pt idx="3">
                  <c:v>Macintosh</c:v>
                </c:pt>
                <c:pt idx="4">
                  <c:v>Linux</c:v>
                </c:pt>
                <c:pt idx="5">
                  <c:v>Chrome OS</c:v>
                </c:pt>
                <c:pt idx="6">
                  <c:v>(not set)</c:v>
                </c:pt>
                <c:pt idx="7">
                  <c:v>Tizen</c:v>
                </c:pt>
                <c:pt idx="8">
                  <c:v>Playstation 4</c:v>
                </c:pt>
                <c:pt idx="9">
                  <c:v>Win32</c:v>
                </c:pt>
              </c:strCache>
            </c:strRef>
          </c:cat>
          <c:val>
            <c:numRef>
              <c:f>Data!$C$4:$C$13</c:f>
              <c:numCache>
                <c:formatCode>#,##0</c:formatCode>
                <c:ptCount val="10"/>
                <c:pt idx="0">
                  <c:v>1198600</c:v>
                </c:pt>
                <c:pt idx="1">
                  <c:v>425435</c:v>
                </c:pt>
                <c:pt idx="2">
                  <c:v>313835</c:v>
                </c:pt>
                <c:pt idx="3">
                  <c:v>19295</c:v>
                </c:pt>
                <c:pt idx="4">
                  <c:v>7582</c:v>
                </c:pt>
                <c:pt idx="5">
                  <c:v>2760</c:v>
                </c:pt>
                <c:pt idx="6" formatCode="General">
                  <c:v>123</c:v>
                </c:pt>
                <c:pt idx="7" formatCode="General">
                  <c:v>103</c:v>
                </c:pt>
                <c:pt idx="8" formatCode="General">
                  <c:v>19</c:v>
                </c:pt>
                <c:pt idx="9" formatCode="General">
                  <c:v>12</c:v>
                </c:pt>
              </c:numCache>
            </c:numRef>
          </c:val>
          <c:extLst>
            <c:ext xmlns:c16="http://schemas.microsoft.com/office/drawing/2014/chart" uri="{C3380CC4-5D6E-409C-BE32-E72D297353CC}">
              <c16:uniqueId val="{00000001-8E52-45CA-A923-38320DE9CF4D}"/>
            </c:ext>
          </c:extLst>
        </c:ser>
        <c:ser>
          <c:idx val="2"/>
          <c:order val="2"/>
          <c:tx>
            <c:strRef>
              <c:f>Data!$D$3</c:f>
              <c:strCache>
                <c:ptCount val="1"/>
                <c:pt idx="0">
                  <c:v>Sessions</c:v>
                </c:pt>
              </c:strCache>
            </c:strRef>
          </c:tx>
          <c:spPr>
            <a:ln>
              <a:solidFill>
                <a:sysClr val="windowText" lastClr="000000"/>
              </a:solidFill>
            </a:ln>
          </c:spPr>
          <c:invertIfNegative val="0"/>
          <c:cat>
            <c:strRef>
              <c:f>Data!$A$4:$A$13</c:f>
              <c:strCache>
                <c:ptCount val="10"/>
                <c:pt idx="0">
                  <c:v>Android</c:v>
                </c:pt>
                <c:pt idx="1">
                  <c:v>iOS</c:v>
                </c:pt>
                <c:pt idx="2">
                  <c:v>Windows</c:v>
                </c:pt>
                <c:pt idx="3">
                  <c:v>Macintosh</c:v>
                </c:pt>
                <c:pt idx="4">
                  <c:v>Linux</c:v>
                </c:pt>
                <c:pt idx="5">
                  <c:v>Chrome OS</c:v>
                </c:pt>
                <c:pt idx="6">
                  <c:v>(not set)</c:v>
                </c:pt>
                <c:pt idx="7">
                  <c:v>Tizen</c:v>
                </c:pt>
                <c:pt idx="8">
                  <c:v>Playstation 4</c:v>
                </c:pt>
                <c:pt idx="9">
                  <c:v>Win32</c:v>
                </c:pt>
              </c:strCache>
            </c:strRef>
          </c:cat>
          <c:val>
            <c:numRef>
              <c:f>Data!$D$4:$D$13</c:f>
              <c:numCache>
                <c:formatCode>#,##0</c:formatCode>
                <c:ptCount val="10"/>
                <c:pt idx="0">
                  <c:v>7821699</c:v>
                </c:pt>
                <c:pt idx="1">
                  <c:v>1297713</c:v>
                </c:pt>
                <c:pt idx="2">
                  <c:v>1311533</c:v>
                </c:pt>
                <c:pt idx="3">
                  <c:v>51699</c:v>
                </c:pt>
                <c:pt idx="4">
                  <c:v>79077</c:v>
                </c:pt>
                <c:pt idx="5">
                  <c:v>6917</c:v>
                </c:pt>
                <c:pt idx="6">
                  <c:v>175</c:v>
                </c:pt>
                <c:pt idx="7" formatCode="General">
                  <c:v>387</c:v>
                </c:pt>
                <c:pt idx="8" formatCode="General">
                  <c:v>29</c:v>
                </c:pt>
                <c:pt idx="9" formatCode="General">
                  <c:v>12</c:v>
                </c:pt>
              </c:numCache>
            </c:numRef>
          </c:val>
          <c:extLst>
            <c:ext xmlns:c16="http://schemas.microsoft.com/office/drawing/2014/chart" uri="{C3380CC4-5D6E-409C-BE32-E72D297353CC}">
              <c16:uniqueId val="{00000002-8E52-45CA-A923-38320DE9CF4D}"/>
            </c:ext>
          </c:extLst>
        </c:ser>
        <c:ser>
          <c:idx val="5"/>
          <c:order val="5"/>
          <c:tx>
            <c:strRef>
              <c:f>Data!$G$3</c:f>
              <c:strCache>
                <c:ptCount val="1"/>
                <c:pt idx="0">
                  <c:v>Avg. Session Duration</c:v>
                </c:pt>
              </c:strCache>
            </c:strRef>
          </c:tx>
          <c:spPr>
            <a:ln>
              <a:solidFill>
                <a:sysClr val="windowText" lastClr="000000"/>
              </a:solidFill>
            </a:ln>
          </c:spPr>
          <c:invertIfNegative val="0"/>
          <c:cat>
            <c:strRef>
              <c:f>Data!$A$4:$A$13</c:f>
              <c:strCache>
                <c:ptCount val="10"/>
                <c:pt idx="0">
                  <c:v>Android</c:v>
                </c:pt>
                <c:pt idx="1">
                  <c:v>iOS</c:v>
                </c:pt>
                <c:pt idx="2">
                  <c:v>Windows</c:v>
                </c:pt>
                <c:pt idx="3">
                  <c:v>Macintosh</c:v>
                </c:pt>
                <c:pt idx="4">
                  <c:v>Linux</c:v>
                </c:pt>
                <c:pt idx="5">
                  <c:v>Chrome OS</c:v>
                </c:pt>
                <c:pt idx="6">
                  <c:v>(not set)</c:v>
                </c:pt>
                <c:pt idx="7">
                  <c:v>Tizen</c:v>
                </c:pt>
                <c:pt idx="8">
                  <c:v>Playstation 4</c:v>
                </c:pt>
                <c:pt idx="9">
                  <c:v>Win32</c:v>
                </c:pt>
              </c:strCache>
            </c:strRef>
          </c:cat>
          <c:val>
            <c:numRef>
              <c:f>Data!$G$4:$G$13</c:f>
              <c:numCache>
                <c:formatCode>h:mm:ss</c:formatCode>
                <c:ptCount val="10"/>
                <c:pt idx="0">
                  <c:v>5.4398148148148149E-3</c:v>
                </c:pt>
                <c:pt idx="1">
                  <c:v>4.6412037037037038E-3</c:v>
                </c:pt>
                <c:pt idx="2">
                  <c:v>1.1527777777777777E-2</c:v>
                </c:pt>
                <c:pt idx="3">
                  <c:v>7.9166666666666673E-3</c:v>
                </c:pt>
                <c:pt idx="4">
                  <c:v>0</c:v>
                </c:pt>
                <c:pt idx="5">
                  <c:v>8.9351851851851849E-3</c:v>
                </c:pt>
                <c:pt idx="6">
                  <c:v>7.3148148148148148E-3</c:v>
                </c:pt>
                <c:pt idx="7">
                  <c:v>1.0960648148148148E-2</c:v>
                </c:pt>
                <c:pt idx="8">
                  <c:v>1.0266203703703704E-2</c:v>
                </c:pt>
                <c:pt idx="9">
                  <c:v>1.3888888888888889E-4</c:v>
                </c:pt>
              </c:numCache>
            </c:numRef>
          </c:val>
          <c:extLst>
            <c:ext xmlns:c16="http://schemas.microsoft.com/office/drawing/2014/chart" uri="{C3380CC4-5D6E-409C-BE32-E72D297353CC}">
              <c16:uniqueId val="{00000003-8E52-45CA-A923-38320DE9CF4D}"/>
            </c:ext>
          </c:extLst>
        </c:ser>
        <c:dLbls>
          <c:showLegendKey val="0"/>
          <c:showVal val="0"/>
          <c:showCatName val="0"/>
          <c:showSerName val="0"/>
          <c:showPercent val="0"/>
          <c:showBubbleSize val="0"/>
        </c:dLbls>
        <c:gapWidth val="95"/>
        <c:axId val="38080896"/>
        <c:axId val="38083584"/>
      </c:barChart>
      <c:lineChart>
        <c:grouping val="standard"/>
        <c:varyColors val="0"/>
        <c:dLbls>
          <c:showLegendKey val="0"/>
          <c:showVal val="0"/>
          <c:showCatName val="0"/>
          <c:showSerName val="0"/>
          <c:showPercent val="0"/>
          <c:showBubbleSize val="0"/>
        </c:dLbls>
        <c:marker val="1"/>
        <c:smooth val="0"/>
        <c:axId val="38124544"/>
        <c:axId val="38123008"/>
        <c:extLst>
          <c:ext xmlns:c15="http://schemas.microsoft.com/office/drawing/2012/chart" uri="{02D57815-91ED-43cb-92C2-25804820EDAC}">
            <c15:filteredLineSeries>
              <c15:ser>
                <c:idx val="3"/>
                <c:order val="3"/>
                <c:tx>
                  <c:strRef>
                    <c:extLst>
                      <c:ext uri="{02D57815-91ED-43cb-92C2-25804820EDAC}">
                        <c15:formulaRef>
                          <c15:sqref>Data!$E$3</c15:sqref>
                        </c15:formulaRef>
                      </c:ext>
                    </c:extLst>
                    <c:strCache>
                      <c:ptCount val="1"/>
                      <c:pt idx="0">
                        <c:v>Bounce Rate %</c:v>
                      </c:pt>
                    </c:strCache>
                  </c:strRef>
                </c:tx>
                <c:marker>
                  <c:symbol val="triangle"/>
                  <c:size val="9"/>
                  <c:spPr>
                    <a:solidFill>
                      <a:schemeClr val="accent2">
                        <a:lumMod val="75000"/>
                      </a:schemeClr>
                    </a:solidFill>
                  </c:spPr>
                </c:marker>
                <c:cat>
                  <c:strRef>
                    <c:extLst>
                      <c:ext uri="{02D57815-91ED-43cb-92C2-25804820EDAC}">
                        <c15:formulaRef>
                          <c15:sqref>Data!$A$4:$A$13</c15:sqref>
                        </c15:formulaRef>
                      </c:ext>
                    </c:extLst>
                    <c:strCache>
                      <c:ptCount val="10"/>
                      <c:pt idx="0">
                        <c:v>Android</c:v>
                      </c:pt>
                      <c:pt idx="1">
                        <c:v>iOS</c:v>
                      </c:pt>
                      <c:pt idx="2">
                        <c:v>Windows</c:v>
                      </c:pt>
                      <c:pt idx="3">
                        <c:v>Macintosh</c:v>
                      </c:pt>
                      <c:pt idx="4">
                        <c:v>Linux</c:v>
                      </c:pt>
                      <c:pt idx="5">
                        <c:v>Chrome OS</c:v>
                      </c:pt>
                      <c:pt idx="6">
                        <c:v>(not set)</c:v>
                      </c:pt>
                      <c:pt idx="7">
                        <c:v>Tizen</c:v>
                      </c:pt>
                      <c:pt idx="8">
                        <c:v>Playstation 4</c:v>
                      </c:pt>
                      <c:pt idx="9">
                        <c:v>Win32</c:v>
                      </c:pt>
                    </c:strCache>
                  </c:strRef>
                </c:cat>
                <c:val>
                  <c:numRef>
                    <c:extLst>
                      <c:ext uri="{02D57815-91ED-43cb-92C2-25804820EDAC}">
                        <c15:formulaRef>
                          <c15:sqref>Data!$E$4:$E$13</c15:sqref>
                        </c15:formulaRef>
                      </c:ext>
                    </c:extLst>
                    <c:numCache>
                      <c:formatCode>0.00%</c:formatCode>
                      <c:ptCount val="10"/>
                      <c:pt idx="0">
                        <c:v>0.1535</c:v>
                      </c:pt>
                      <c:pt idx="1">
                        <c:v>0.27139999999999997</c:v>
                      </c:pt>
                      <c:pt idx="2">
                        <c:v>0.1867</c:v>
                      </c:pt>
                      <c:pt idx="3">
                        <c:v>0.29370000000000002</c:v>
                      </c:pt>
                      <c:pt idx="4">
                        <c:v>0.15809999999999999</c:v>
                      </c:pt>
                      <c:pt idx="5">
                        <c:v>0.26019999999999999</c:v>
                      </c:pt>
                      <c:pt idx="6">
                        <c:v>0.18859999999999999</c:v>
                      </c:pt>
                      <c:pt idx="7">
                        <c:v>0.1085</c:v>
                      </c:pt>
                      <c:pt idx="8">
                        <c:v>0.13789999999999999</c:v>
                      </c:pt>
                      <c:pt idx="9">
                        <c:v>0.5</c:v>
                      </c:pt>
                    </c:numCache>
                  </c:numRef>
                </c:val>
                <c:smooth val="0"/>
                <c:extLst>
                  <c:ext xmlns:c16="http://schemas.microsoft.com/office/drawing/2014/chart" uri="{C3380CC4-5D6E-409C-BE32-E72D297353CC}">
                    <c16:uniqueId val="{00000004-8E52-45CA-A923-38320DE9CF4D}"/>
                  </c:ext>
                </c:extLst>
              </c15:ser>
            </c15:filteredLineSeries>
            <c15:filteredLineSeries>
              <c15:ser>
                <c:idx val="4"/>
                <c:order val="4"/>
                <c:tx>
                  <c:strRef>
                    <c:extLst>
                      <c:ext xmlns:c15="http://schemas.microsoft.com/office/drawing/2012/chart" uri="{02D57815-91ED-43cb-92C2-25804820EDAC}">
                        <c15:formulaRef>
                          <c15:sqref>Data!$F$3</c15:sqref>
                        </c15:formulaRef>
                      </c:ext>
                    </c:extLst>
                    <c:strCache>
                      <c:ptCount val="1"/>
                      <c:pt idx="0">
                        <c:v>Pages / Session</c:v>
                      </c:pt>
                    </c:strCache>
                  </c:strRef>
                </c:tx>
                <c:marker>
                  <c:symbol val="diamond"/>
                  <c:size val="9"/>
                  <c:spPr>
                    <a:solidFill>
                      <a:schemeClr val="accent6">
                        <a:lumMod val="75000"/>
                      </a:schemeClr>
                    </a:solidFill>
                  </c:spPr>
                </c:marker>
                <c:cat>
                  <c:strRef>
                    <c:extLst>
                      <c:ext xmlns:c15="http://schemas.microsoft.com/office/drawing/2012/chart" uri="{02D57815-91ED-43cb-92C2-25804820EDAC}">
                        <c15:formulaRef>
                          <c15:sqref>Data!$A$4:$A$13</c15:sqref>
                        </c15:formulaRef>
                      </c:ext>
                    </c:extLst>
                    <c:strCache>
                      <c:ptCount val="10"/>
                      <c:pt idx="0">
                        <c:v>Android</c:v>
                      </c:pt>
                      <c:pt idx="1">
                        <c:v>iOS</c:v>
                      </c:pt>
                      <c:pt idx="2">
                        <c:v>Windows</c:v>
                      </c:pt>
                      <c:pt idx="3">
                        <c:v>Macintosh</c:v>
                      </c:pt>
                      <c:pt idx="4">
                        <c:v>Linux</c:v>
                      </c:pt>
                      <c:pt idx="5">
                        <c:v>Chrome OS</c:v>
                      </c:pt>
                      <c:pt idx="6">
                        <c:v>(not set)</c:v>
                      </c:pt>
                      <c:pt idx="7">
                        <c:v>Tizen</c:v>
                      </c:pt>
                      <c:pt idx="8">
                        <c:v>Playstation 4</c:v>
                      </c:pt>
                      <c:pt idx="9">
                        <c:v>Win32</c:v>
                      </c:pt>
                    </c:strCache>
                  </c:strRef>
                </c:cat>
                <c:val>
                  <c:numRef>
                    <c:extLst>
                      <c:ext xmlns:c15="http://schemas.microsoft.com/office/drawing/2012/chart" uri="{02D57815-91ED-43cb-92C2-25804820EDAC}">
                        <c15:formulaRef>
                          <c15:sqref>Data!$F$4:$F$13</c15:sqref>
                        </c15:formulaRef>
                      </c:ext>
                    </c:extLst>
                    <c:numCache>
                      <c:formatCode>General</c:formatCode>
                      <c:ptCount val="10"/>
                      <c:pt idx="0">
                        <c:v>10.74</c:v>
                      </c:pt>
                      <c:pt idx="1">
                        <c:v>8.44</c:v>
                      </c:pt>
                      <c:pt idx="2">
                        <c:v>21.04</c:v>
                      </c:pt>
                      <c:pt idx="3">
                        <c:v>15.5</c:v>
                      </c:pt>
                      <c:pt idx="4">
                        <c:v>11.51</c:v>
                      </c:pt>
                      <c:pt idx="5">
                        <c:v>17.04</c:v>
                      </c:pt>
                      <c:pt idx="6">
                        <c:v>4.88</c:v>
                      </c:pt>
                      <c:pt idx="7">
                        <c:v>10.86</c:v>
                      </c:pt>
                      <c:pt idx="8">
                        <c:v>15.17</c:v>
                      </c:pt>
                      <c:pt idx="9">
                        <c:v>1</c:v>
                      </c:pt>
                    </c:numCache>
                  </c:numRef>
                </c:val>
                <c:smooth val="0"/>
                <c:extLst>
                  <c:ext xmlns:c16="http://schemas.microsoft.com/office/drawing/2014/chart" uri="{C3380CC4-5D6E-409C-BE32-E72D297353CC}">
                    <c16:uniqueId val="{00000005-8E52-45CA-A923-38320DE9CF4D}"/>
                  </c:ext>
                </c:extLst>
              </c15:ser>
            </c15:filteredLineSeries>
          </c:ext>
        </c:extLst>
      </c:lineChart>
      <c:catAx>
        <c:axId val="38080896"/>
        <c:scaling>
          <c:orientation val="minMax"/>
        </c:scaling>
        <c:delete val="0"/>
        <c:axPos val="b"/>
        <c:numFmt formatCode="General" sourceLinked="0"/>
        <c:majorTickMark val="none"/>
        <c:minorTickMark val="none"/>
        <c:tickLblPos val="nextTo"/>
        <c:crossAx val="38083584"/>
        <c:crosses val="autoZero"/>
        <c:auto val="1"/>
        <c:lblAlgn val="ctr"/>
        <c:lblOffset val="100"/>
        <c:noMultiLvlLbl val="0"/>
      </c:catAx>
      <c:valAx>
        <c:axId val="38083584"/>
        <c:scaling>
          <c:orientation val="minMax"/>
          <c:max val="8000000"/>
        </c:scaling>
        <c:delete val="0"/>
        <c:axPos val="l"/>
        <c:majorGridlines/>
        <c:minorGridlines/>
        <c:numFmt formatCode="#,##0" sourceLinked="1"/>
        <c:majorTickMark val="none"/>
        <c:minorTickMark val="none"/>
        <c:tickLblPos val="nextTo"/>
        <c:txPr>
          <a:bodyPr/>
          <a:lstStyle/>
          <a:p>
            <a:pPr>
              <a:defRPr sz="800" b="1"/>
            </a:pPr>
            <a:endParaRPr lang="en-US"/>
          </a:p>
        </c:txPr>
        <c:crossAx val="38080896"/>
        <c:crosses val="autoZero"/>
        <c:crossBetween val="between"/>
      </c:valAx>
      <c:valAx>
        <c:axId val="38123008"/>
        <c:scaling>
          <c:orientation val="minMax"/>
        </c:scaling>
        <c:delete val="1"/>
        <c:axPos val="r"/>
        <c:numFmt formatCode="0.00%" sourceLinked="1"/>
        <c:majorTickMark val="out"/>
        <c:minorTickMark val="none"/>
        <c:tickLblPos val="nextTo"/>
        <c:crossAx val="38124544"/>
        <c:crosses val="max"/>
        <c:crossBetween val="between"/>
      </c:valAx>
      <c:catAx>
        <c:axId val="38124544"/>
        <c:scaling>
          <c:orientation val="minMax"/>
        </c:scaling>
        <c:delete val="1"/>
        <c:axPos val="b"/>
        <c:numFmt formatCode="General" sourceLinked="1"/>
        <c:majorTickMark val="out"/>
        <c:minorTickMark val="none"/>
        <c:tickLblPos val="nextTo"/>
        <c:crossAx val="38123008"/>
        <c:crosses val="autoZero"/>
        <c:auto val="1"/>
        <c:lblAlgn val="ctr"/>
        <c:lblOffset val="100"/>
        <c:noMultiLvlLbl val="0"/>
      </c:catAx>
      <c:dTable>
        <c:showHorzBorder val="1"/>
        <c:showVertBorder val="1"/>
        <c:showOutline val="1"/>
        <c:showKeys val="1"/>
        <c:txPr>
          <a:bodyPr/>
          <a:lstStyle/>
          <a:p>
            <a:pPr rtl="0">
              <a:defRPr sz="800"/>
            </a:pPr>
            <a:endParaRPr lang="en-US"/>
          </a:p>
        </c:txPr>
      </c:dTable>
    </c:plotArea>
    <c:plotVisOnly val="1"/>
    <c:dispBlanksAs val="gap"/>
    <c:showDLblsOverMax val="0"/>
  </c:chart>
  <c:spPr>
    <a:ln w="19050">
      <a:solidFill>
        <a:schemeClr val="tx1"/>
      </a:solidFill>
    </a:ln>
  </c:spPr>
  <c:txPr>
    <a:bodyPr/>
    <a:lstStyle/>
    <a:p>
      <a:pPr>
        <a:defRPr>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tabSelected="1" zoomScale="110"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G26" sqref="G26"/>
    </sheetView>
  </sheetViews>
  <sheetFormatPr defaultRowHeight="15.75" x14ac:dyDescent="0.25"/>
  <sheetData>
    <row r="1" spans="1:1" x14ac:dyDescent="0.25">
      <c r="A1" t="s">
        <v>0</v>
      </c>
    </row>
    <row r="2" spans="1:1" x14ac:dyDescent="0.25">
      <c r="A2" t="s">
        <v>1</v>
      </c>
    </row>
    <row r="3" spans="1:1" x14ac:dyDescent="0.25">
      <c r="A3" t="s">
        <v>2</v>
      </c>
    </row>
    <row r="5" spans="1:1" x14ac:dyDescent="0.25">
      <c r="A5" t="s">
        <v>3</v>
      </c>
    </row>
    <row r="6" spans="1:1" x14ac:dyDescent="0.25">
      <c r="A6" t="str">
        <f>HYPERLINK("#'Dataset1'!A1", "Dataset1")</f>
        <v>Dataset1</v>
      </c>
    </row>
    <row r="7" spans="1:1" x14ac:dyDescent="0.25">
      <c r="A7" t="str">
        <f>HYPERLINK("#'Dataset2'!A1", "Dataset2")</f>
        <v>Dataset2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0"/>
  <sheetViews>
    <sheetView topLeftCell="A9" zoomScaleNormal="100" workbookViewId="0">
      <selection activeCell="C26" sqref="C26"/>
    </sheetView>
  </sheetViews>
  <sheetFormatPr defaultRowHeight="15" x14ac:dyDescent="0.25"/>
  <cols>
    <col min="1" max="1" width="14.75" style="2" bestFit="1" customWidth="1"/>
    <col min="2" max="4" width="16.625" style="2" customWidth="1"/>
    <col min="5" max="5" width="16.625" style="4" customWidth="1"/>
    <col min="6" max="6" width="16.625" style="2" customWidth="1"/>
    <col min="7" max="7" width="23.25" style="5" bestFit="1" customWidth="1"/>
    <col min="8" max="16384" width="9" style="2"/>
  </cols>
  <sheetData>
    <row r="1" spans="1:7" ht="21" customHeight="1" x14ac:dyDescent="0.35">
      <c r="A1" s="26" t="s">
        <v>26</v>
      </c>
      <c r="B1" s="27"/>
      <c r="C1" s="27"/>
      <c r="D1" s="27"/>
      <c r="E1" s="27"/>
      <c r="F1" s="27"/>
      <c r="G1" s="28"/>
    </row>
    <row r="2" spans="1:7" ht="18.75" customHeight="1" thickBot="1" x14ac:dyDescent="0.35">
      <c r="A2" s="29" t="s">
        <v>25</v>
      </c>
      <c r="B2" s="30"/>
      <c r="C2" s="30"/>
      <c r="D2" s="30"/>
      <c r="E2" s="30"/>
      <c r="F2" s="30"/>
      <c r="G2" s="31"/>
    </row>
    <row r="3" spans="1:7" x14ac:dyDescent="0.25">
      <c r="A3" s="11" t="s">
        <v>4</v>
      </c>
      <c r="B3" s="9" t="s">
        <v>5</v>
      </c>
      <c r="C3" s="9" t="s">
        <v>6</v>
      </c>
      <c r="D3" s="9" t="s">
        <v>7</v>
      </c>
      <c r="E3" s="10" t="s">
        <v>18</v>
      </c>
      <c r="F3" s="9" t="s">
        <v>8</v>
      </c>
      <c r="G3" s="12" t="s">
        <v>9</v>
      </c>
    </row>
    <row r="4" spans="1:7" x14ac:dyDescent="0.25">
      <c r="A4" s="13" t="s">
        <v>10</v>
      </c>
      <c r="B4" s="6">
        <v>1303878</v>
      </c>
      <c r="C4" s="6">
        <v>1198600</v>
      </c>
      <c r="D4" s="6">
        <v>7821699</v>
      </c>
      <c r="E4" s="7">
        <v>0.1535</v>
      </c>
      <c r="F4" s="8">
        <v>10.74</v>
      </c>
      <c r="G4" s="14">
        <v>5.4398148148148149E-3</v>
      </c>
    </row>
    <row r="5" spans="1:7" x14ac:dyDescent="0.25">
      <c r="A5" s="13" t="s">
        <v>11</v>
      </c>
      <c r="B5" s="6">
        <v>421987</v>
      </c>
      <c r="C5" s="6">
        <v>425435</v>
      </c>
      <c r="D5" s="6">
        <v>1297713</v>
      </c>
      <c r="E5" s="7">
        <v>0.27139999999999997</v>
      </c>
      <c r="F5" s="8">
        <v>8.44</v>
      </c>
      <c r="G5" s="14">
        <v>4.6412037037037038E-3</v>
      </c>
    </row>
    <row r="6" spans="1:7" x14ac:dyDescent="0.25">
      <c r="A6" s="13" t="s">
        <v>14</v>
      </c>
      <c r="B6" s="6">
        <v>350428</v>
      </c>
      <c r="C6" s="6">
        <v>313835</v>
      </c>
      <c r="D6" s="6">
        <v>1311533</v>
      </c>
      <c r="E6" s="7">
        <v>0.1867</v>
      </c>
      <c r="F6" s="8">
        <v>21.04</v>
      </c>
      <c r="G6" s="14">
        <v>1.1527777777777777E-2</v>
      </c>
    </row>
    <row r="7" spans="1:7" x14ac:dyDescent="0.25">
      <c r="A7" s="13" t="s">
        <v>19</v>
      </c>
      <c r="B7" s="6">
        <v>20236</v>
      </c>
      <c r="C7" s="6">
        <v>19295</v>
      </c>
      <c r="D7" s="6">
        <v>51699</v>
      </c>
      <c r="E7" s="7">
        <v>0.29370000000000002</v>
      </c>
      <c r="F7" s="8">
        <v>15.5</v>
      </c>
      <c r="G7" s="14">
        <v>7.9166666666666673E-3</v>
      </c>
    </row>
    <row r="8" spans="1:7" x14ac:dyDescent="0.25">
      <c r="A8" s="13" t="s">
        <v>20</v>
      </c>
      <c r="B8" s="6">
        <v>14745</v>
      </c>
      <c r="C8" s="6">
        <v>7582</v>
      </c>
      <c r="D8" s="6">
        <v>79077</v>
      </c>
      <c r="E8" s="7">
        <v>0.15809999999999999</v>
      </c>
      <c r="F8" s="8">
        <v>11.51</v>
      </c>
      <c r="G8" s="17" t="s">
        <v>27</v>
      </c>
    </row>
    <row r="9" spans="1:7" x14ac:dyDescent="0.25">
      <c r="A9" s="13" t="s">
        <v>21</v>
      </c>
      <c r="B9" s="6">
        <v>3301</v>
      </c>
      <c r="C9" s="6">
        <v>2760</v>
      </c>
      <c r="D9" s="6">
        <v>6917</v>
      </c>
      <c r="E9" s="7">
        <v>0.26019999999999999</v>
      </c>
      <c r="F9" s="8">
        <v>17.04</v>
      </c>
      <c r="G9" s="14">
        <v>8.9351851851851849E-3</v>
      </c>
    </row>
    <row r="10" spans="1:7" x14ac:dyDescent="0.25">
      <c r="A10" s="13" t="s">
        <v>13</v>
      </c>
      <c r="B10" s="8">
        <v>130</v>
      </c>
      <c r="C10" s="8">
        <v>123</v>
      </c>
      <c r="D10" s="6">
        <v>175</v>
      </c>
      <c r="E10" s="7">
        <v>0.18859999999999999</v>
      </c>
      <c r="F10" s="8">
        <v>4.88</v>
      </c>
      <c r="G10" s="14">
        <v>7.3148148148148148E-3</v>
      </c>
    </row>
    <row r="11" spans="1:7" x14ac:dyDescent="0.25">
      <c r="A11" s="13" t="s">
        <v>12</v>
      </c>
      <c r="B11" s="8">
        <v>120</v>
      </c>
      <c r="C11" s="8">
        <v>103</v>
      </c>
      <c r="D11" s="8">
        <v>387</v>
      </c>
      <c r="E11" s="7">
        <v>0.1085</v>
      </c>
      <c r="F11" s="8">
        <v>10.86</v>
      </c>
      <c r="G11" s="14">
        <v>1.0960648148148148E-2</v>
      </c>
    </row>
    <row r="12" spans="1:7" x14ac:dyDescent="0.25">
      <c r="A12" s="13" t="s">
        <v>23</v>
      </c>
      <c r="B12" s="8">
        <v>19</v>
      </c>
      <c r="C12" s="8">
        <v>19</v>
      </c>
      <c r="D12" s="8">
        <v>29</v>
      </c>
      <c r="E12" s="7">
        <v>0.13789999999999999</v>
      </c>
      <c r="F12" s="8">
        <v>15.17</v>
      </c>
      <c r="G12" s="14">
        <v>1.0266203703703704E-2</v>
      </c>
    </row>
    <row r="13" spans="1:7" x14ac:dyDescent="0.25">
      <c r="A13" s="13" t="s">
        <v>24</v>
      </c>
      <c r="B13" s="8">
        <v>12</v>
      </c>
      <c r="C13" s="8">
        <v>12</v>
      </c>
      <c r="D13" s="8">
        <v>12</v>
      </c>
      <c r="E13" s="7">
        <v>0.5</v>
      </c>
      <c r="F13" s="8">
        <v>1</v>
      </c>
      <c r="G13" s="15">
        <v>1.3888888888888889E-4</v>
      </c>
    </row>
    <row r="14" spans="1:7" s="3" customFormat="1" ht="16.5" customHeight="1" thickBot="1" x14ac:dyDescent="0.3">
      <c r="A14" s="16" t="s">
        <v>29</v>
      </c>
      <c r="B14" s="18">
        <f>SUM(B4:B13)</f>
        <v>2114856</v>
      </c>
      <c r="C14" s="18">
        <f>SUM(C4:C13)</f>
        <v>1967764</v>
      </c>
      <c r="D14" s="18">
        <f>SUM(D4:D13)</f>
        <v>10569241</v>
      </c>
      <c r="E14" s="19">
        <f>AVERAGE(E4:E13)</f>
        <v>0.22586000000000001</v>
      </c>
      <c r="F14" s="20">
        <f>AVERAGE(F4:F13)</f>
        <v>11.618</v>
      </c>
      <c r="G14" s="21">
        <v>6.030092592592593E-3</v>
      </c>
    </row>
    <row r="16" spans="1:7" ht="33" customHeight="1" x14ac:dyDescent="0.25">
      <c r="A16" s="25" t="s">
        <v>16</v>
      </c>
      <c r="B16" s="25"/>
      <c r="C16" s="25"/>
      <c r="D16" s="25"/>
      <c r="E16" s="25"/>
      <c r="F16" s="25"/>
      <c r="G16" s="25"/>
    </row>
    <row r="17" spans="1:7" ht="33.75" customHeight="1" x14ac:dyDescent="0.25">
      <c r="A17" s="25" t="s">
        <v>17</v>
      </c>
      <c r="B17" s="25"/>
      <c r="C17" s="25"/>
      <c r="D17" s="25"/>
      <c r="E17" s="25"/>
      <c r="F17" s="25"/>
      <c r="G17" s="25"/>
    </row>
    <row r="19" spans="1:7" x14ac:dyDescent="0.25">
      <c r="A19" s="22"/>
      <c r="B19" s="23" t="s">
        <v>22</v>
      </c>
    </row>
    <row r="20" spans="1:7" x14ac:dyDescent="0.25">
      <c r="A20" s="24"/>
      <c r="B20" s="23" t="s">
        <v>28</v>
      </c>
    </row>
    <row r="21" spans="1:7" x14ac:dyDescent="0.25">
      <c r="E21" s="2"/>
      <c r="G21" s="2"/>
    </row>
    <row r="22" spans="1:7" x14ac:dyDescent="0.25">
      <c r="E22" s="2"/>
      <c r="G22" s="2"/>
    </row>
    <row r="23" spans="1:7" x14ac:dyDescent="0.25">
      <c r="E23" s="2"/>
      <c r="G23" s="2"/>
    </row>
    <row r="24" spans="1:7" x14ac:dyDescent="0.25">
      <c r="E24" s="2"/>
      <c r="G24" s="2"/>
    </row>
    <row r="25" spans="1:7" x14ac:dyDescent="0.25">
      <c r="E25" s="2"/>
      <c r="G25" s="2"/>
    </row>
    <row r="26" spans="1:7" x14ac:dyDescent="0.25">
      <c r="E26" s="2"/>
      <c r="G26" s="2"/>
    </row>
    <row r="27" spans="1:7" x14ac:dyDescent="0.25">
      <c r="E27" s="2"/>
      <c r="G27" s="2"/>
    </row>
    <row r="28" spans="1:7" x14ac:dyDescent="0.25">
      <c r="E28" s="2"/>
      <c r="G28" s="2"/>
    </row>
    <row r="29" spans="1:7" x14ac:dyDescent="0.25">
      <c r="E29" s="2"/>
      <c r="G29" s="2"/>
    </row>
    <row r="30" spans="1:7" x14ac:dyDescent="0.25">
      <c r="E30" s="2"/>
      <c r="G30" s="2"/>
    </row>
  </sheetData>
  <mergeCells count="4">
    <mergeCell ref="A16:G16"/>
    <mergeCell ref="A17:G17"/>
    <mergeCell ref="A1:G1"/>
    <mergeCell ref="A2:G2"/>
  </mergeCells>
  <pageMargins left="0.7" right="0.7" top="0.75" bottom="0.75" header="0.3" footer="0.3"/>
  <pageSetup paperSize="9" scale="9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68"/>
  <sheetViews>
    <sheetView workbookViewId="0"/>
  </sheetViews>
  <sheetFormatPr defaultRowHeight="15.75" x14ac:dyDescent="0.25"/>
  <cols>
    <col min="1" max="1" width="10.375" bestFit="1" customWidth="1"/>
  </cols>
  <sheetData>
    <row r="1" spans="1:2" x14ac:dyDescent="0.25">
      <c r="A1" t="s">
        <v>15</v>
      </c>
      <c r="B1" t="s">
        <v>5</v>
      </c>
    </row>
    <row r="2" spans="1:2" x14ac:dyDescent="0.25">
      <c r="A2" s="1">
        <v>43525</v>
      </c>
      <c r="B2">
        <v>1852</v>
      </c>
    </row>
    <row r="3" spans="1:2" x14ac:dyDescent="0.25">
      <c r="A3" s="1">
        <v>43526</v>
      </c>
      <c r="B3">
        <v>1433</v>
      </c>
    </row>
    <row r="4" spans="1:2" x14ac:dyDescent="0.25">
      <c r="A4" s="1">
        <v>43527</v>
      </c>
      <c r="B4">
        <v>1333</v>
      </c>
    </row>
    <row r="5" spans="1:2" x14ac:dyDescent="0.25">
      <c r="A5" s="1">
        <v>43528</v>
      </c>
      <c r="B5">
        <v>1676</v>
      </c>
    </row>
    <row r="6" spans="1:2" x14ac:dyDescent="0.25">
      <c r="A6" s="1">
        <v>43529</v>
      </c>
      <c r="B6">
        <v>1524</v>
      </c>
    </row>
    <row r="7" spans="1:2" x14ac:dyDescent="0.25">
      <c r="A7" s="1">
        <v>43530</v>
      </c>
      <c r="B7">
        <v>1414</v>
      </c>
    </row>
    <row r="8" spans="1:2" x14ac:dyDescent="0.25">
      <c r="A8" s="1">
        <v>43531</v>
      </c>
      <c r="B8">
        <v>1375</v>
      </c>
    </row>
    <row r="9" spans="1:2" x14ac:dyDescent="0.25">
      <c r="A9" s="1">
        <v>43532</v>
      </c>
      <c r="B9">
        <v>1197</v>
      </c>
    </row>
    <row r="10" spans="1:2" x14ac:dyDescent="0.25">
      <c r="A10" s="1">
        <v>43533</v>
      </c>
      <c r="B10">
        <v>1082</v>
      </c>
    </row>
    <row r="11" spans="1:2" x14ac:dyDescent="0.25">
      <c r="A11" s="1">
        <v>43534</v>
      </c>
      <c r="B11">
        <v>1023</v>
      </c>
    </row>
    <row r="12" spans="1:2" x14ac:dyDescent="0.25">
      <c r="A12" s="1">
        <v>43535</v>
      </c>
      <c r="B12">
        <v>1233</v>
      </c>
    </row>
    <row r="13" spans="1:2" x14ac:dyDescent="0.25">
      <c r="A13" s="1">
        <v>43536</v>
      </c>
      <c r="B13">
        <v>1247</v>
      </c>
    </row>
    <row r="14" spans="1:2" x14ac:dyDescent="0.25">
      <c r="A14" s="1">
        <v>43537</v>
      </c>
      <c r="B14">
        <v>1344</v>
      </c>
    </row>
    <row r="15" spans="1:2" x14ac:dyDescent="0.25">
      <c r="A15" s="1">
        <v>43538</v>
      </c>
      <c r="B15">
        <v>2056</v>
      </c>
    </row>
    <row r="16" spans="1:2" x14ac:dyDescent="0.25">
      <c r="A16" s="1">
        <v>43539</v>
      </c>
      <c r="B16">
        <v>2325</v>
      </c>
    </row>
    <row r="17" spans="1:2" x14ac:dyDescent="0.25">
      <c r="A17" s="1">
        <v>43540</v>
      </c>
      <c r="B17">
        <v>1722</v>
      </c>
    </row>
    <row r="18" spans="1:2" x14ac:dyDescent="0.25">
      <c r="A18" s="1">
        <v>43541</v>
      </c>
      <c r="B18">
        <v>1466</v>
      </c>
    </row>
    <row r="19" spans="1:2" x14ac:dyDescent="0.25">
      <c r="A19" s="1">
        <v>43542</v>
      </c>
      <c r="B19">
        <v>1617</v>
      </c>
    </row>
    <row r="20" spans="1:2" x14ac:dyDescent="0.25">
      <c r="A20" s="1">
        <v>43543</v>
      </c>
      <c r="B20">
        <v>1736</v>
      </c>
    </row>
    <row r="21" spans="1:2" x14ac:dyDescent="0.25">
      <c r="A21" s="1">
        <v>43544</v>
      </c>
      <c r="B21">
        <v>1584</v>
      </c>
    </row>
    <row r="22" spans="1:2" x14ac:dyDescent="0.25">
      <c r="A22" s="1">
        <v>43545</v>
      </c>
      <c r="B22">
        <v>1591</v>
      </c>
    </row>
    <row r="23" spans="1:2" x14ac:dyDescent="0.25">
      <c r="A23" s="1">
        <v>43546</v>
      </c>
      <c r="B23">
        <v>1580</v>
      </c>
    </row>
    <row r="24" spans="1:2" x14ac:dyDescent="0.25">
      <c r="A24" s="1">
        <v>43547</v>
      </c>
      <c r="B24">
        <v>1576</v>
      </c>
    </row>
    <row r="25" spans="1:2" x14ac:dyDescent="0.25">
      <c r="A25" s="1">
        <v>43548</v>
      </c>
      <c r="B25">
        <v>1427</v>
      </c>
    </row>
    <row r="26" spans="1:2" x14ac:dyDescent="0.25">
      <c r="A26" s="1">
        <v>43549</v>
      </c>
      <c r="B26">
        <v>1961</v>
      </c>
    </row>
    <row r="27" spans="1:2" x14ac:dyDescent="0.25">
      <c r="A27" s="1">
        <v>43550</v>
      </c>
      <c r="B27">
        <v>1949</v>
      </c>
    </row>
    <row r="28" spans="1:2" x14ac:dyDescent="0.25">
      <c r="A28" s="1">
        <v>43551</v>
      </c>
      <c r="B28">
        <v>1986</v>
      </c>
    </row>
    <row r="29" spans="1:2" x14ac:dyDescent="0.25">
      <c r="A29" s="1">
        <v>43552</v>
      </c>
      <c r="B29">
        <v>1885</v>
      </c>
    </row>
    <row r="30" spans="1:2" x14ac:dyDescent="0.25">
      <c r="A30" s="1">
        <v>43553</v>
      </c>
      <c r="B30">
        <v>1812</v>
      </c>
    </row>
    <row r="31" spans="1:2" x14ac:dyDescent="0.25">
      <c r="A31" s="1">
        <v>43554</v>
      </c>
      <c r="B31">
        <v>1683</v>
      </c>
    </row>
    <row r="32" spans="1:2" x14ac:dyDescent="0.25">
      <c r="A32" s="1">
        <v>43555</v>
      </c>
      <c r="B32">
        <v>1530</v>
      </c>
    </row>
    <row r="33" spans="1:2" x14ac:dyDescent="0.25">
      <c r="A33" s="1">
        <v>43556</v>
      </c>
      <c r="B33">
        <v>2621</v>
      </c>
    </row>
    <row r="34" spans="1:2" x14ac:dyDescent="0.25">
      <c r="A34" s="1">
        <v>43557</v>
      </c>
      <c r="B34">
        <v>2719</v>
      </c>
    </row>
    <row r="35" spans="1:2" x14ac:dyDescent="0.25">
      <c r="A35" s="1">
        <v>43558</v>
      </c>
      <c r="B35">
        <v>3030</v>
      </c>
    </row>
    <row r="36" spans="1:2" x14ac:dyDescent="0.25">
      <c r="A36" s="1">
        <v>43559</v>
      </c>
      <c r="B36">
        <v>2917</v>
      </c>
    </row>
    <row r="37" spans="1:2" x14ac:dyDescent="0.25">
      <c r="A37" s="1">
        <v>43560</v>
      </c>
      <c r="B37">
        <v>2411</v>
      </c>
    </row>
    <row r="38" spans="1:2" x14ac:dyDescent="0.25">
      <c r="A38" s="1">
        <v>43561</v>
      </c>
      <c r="B38">
        <v>2392</v>
      </c>
    </row>
    <row r="39" spans="1:2" x14ac:dyDescent="0.25">
      <c r="A39" s="1">
        <v>43562</v>
      </c>
      <c r="B39">
        <v>2229</v>
      </c>
    </row>
    <row r="40" spans="1:2" x14ac:dyDescent="0.25">
      <c r="A40" s="1">
        <v>43563</v>
      </c>
      <c r="B40">
        <v>2667</v>
      </c>
    </row>
    <row r="41" spans="1:2" x14ac:dyDescent="0.25">
      <c r="A41" s="1">
        <v>43564</v>
      </c>
      <c r="B41">
        <v>2622</v>
      </c>
    </row>
    <row r="42" spans="1:2" x14ac:dyDescent="0.25">
      <c r="A42" s="1">
        <v>43565</v>
      </c>
      <c r="B42">
        <v>2547</v>
      </c>
    </row>
    <row r="43" spans="1:2" x14ac:dyDescent="0.25">
      <c r="A43" s="1">
        <v>43566</v>
      </c>
      <c r="B43">
        <v>2597</v>
      </c>
    </row>
    <row r="44" spans="1:2" x14ac:dyDescent="0.25">
      <c r="A44" s="1">
        <v>43567</v>
      </c>
      <c r="B44">
        <v>2414</v>
      </c>
    </row>
    <row r="45" spans="1:2" x14ac:dyDescent="0.25">
      <c r="A45" s="1">
        <v>43568</v>
      </c>
      <c r="B45">
        <v>2290</v>
      </c>
    </row>
    <row r="46" spans="1:2" x14ac:dyDescent="0.25">
      <c r="A46" s="1">
        <v>43569</v>
      </c>
      <c r="B46">
        <v>2105</v>
      </c>
    </row>
    <row r="47" spans="1:2" x14ac:dyDescent="0.25">
      <c r="A47" s="1">
        <v>43570</v>
      </c>
      <c r="B47">
        <v>2578</v>
      </c>
    </row>
    <row r="48" spans="1:2" x14ac:dyDescent="0.25">
      <c r="A48" s="1">
        <v>43571</v>
      </c>
      <c r="B48">
        <v>2558</v>
      </c>
    </row>
    <row r="49" spans="1:2" x14ac:dyDescent="0.25">
      <c r="A49" s="1">
        <v>43572</v>
      </c>
      <c r="B49">
        <v>2432</v>
      </c>
    </row>
    <row r="50" spans="1:2" x14ac:dyDescent="0.25">
      <c r="A50" s="1">
        <v>43573</v>
      </c>
      <c r="B50">
        <v>2263</v>
      </c>
    </row>
    <row r="51" spans="1:2" x14ac:dyDescent="0.25">
      <c r="A51" s="1">
        <v>43574</v>
      </c>
      <c r="B51">
        <v>1865</v>
      </c>
    </row>
    <row r="52" spans="1:2" x14ac:dyDescent="0.25">
      <c r="A52" s="1">
        <v>43575</v>
      </c>
      <c r="B52">
        <v>1819</v>
      </c>
    </row>
    <row r="53" spans="1:2" x14ac:dyDescent="0.25">
      <c r="A53" s="1">
        <v>43576</v>
      </c>
      <c r="B53">
        <v>1833</v>
      </c>
    </row>
    <row r="54" spans="1:2" x14ac:dyDescent="0.25">
      <c r="A54" s="1">
        <v>43577</v>
      </c>
      <c r="B54">
        <v>2248</v>
      </c>
    </row>
    <row r="55" spans="1:2" x14ac:dyDescent="0.25">
      <c r="A55" s="1">
        <v>43578</v>
      </c>
      <c r="B55">
        <v>2464</v>
      </c>
    </row>
    <row r="56" spans="1:2" x14ac:dyDescent="0.25">
      <c r="A56" s="1">
        <v>43579</v>
      </c>
      <c r="B56">
        <v>2498</v>
      </c>
    </row>
    <row r="57" spans="1:2" x14ac:dyDescent="0.25">
      <c r="A57" s="1">
        <v>43580</v>
      </c>
      <c r="B57">
        <v>2424</v>
      </c>
    </row>
    <row r="58" spans="1:2" x14ac:dyDescent="0.25">
      <c r="A58" s="1">
        <v>43581</v>
      </c>
      <c r="B58">
        <v>2477</v>
      </c>
    </row>
    <row r="59" spans="1:2" x14ac:dyDescent="0.25">
      <c r="A59" s="1">
        <v>43582</v>
      </c>
      <c r="B59">
        <v>2293</v>
      </c>
    </row>
    <row r="60" spans="1:2" x14ac:dyDescent="0.25">
      <c r="A60" s="1">
        <v>43583</v>
      </c>
      <c r="B60">
        <v>2174</v>
      </c>
    </row>
    <row r="61" spans="1:2" x14ac:dyDescent="0.25">
      <c r="A61" s="1">
        <v>43584</v>
      </c>
      <c r="B61">
        <v>2660</v>
      </c>
    </row>
    <row r="62" spans="1:2" x14ac:dyDescent="0.25">
      <c r="A62" s="1">
        <v>43585</v>
      </c>
      <c r="B62">
        <v>2883</v>
      </c>
    </row>
    <row r="63" spans="1:2" x14ac:dyDescent="0.25">
      <c r="A63" s="1">
        <v>43586</v>
      </c>
      <c r="B63">
        <v>3211</v>
      </c>
    </row>
    <row r="64" spans="1:2" x14ac:dyDescent="0.25">
      <c r="A64" s="1">
        <v>43587</v>
      </c>
      <c r="B64">
        <v>3094</v>
      </c>
    </row>
    <row r="65" spans="1:2" x14ac:dyDescent="0.25">
      <c r="A65" s="1">
        <v>43588</v>
      </c>
      <c r="B65">
        <v>3070</v>
      </c>
    </row>
    <row r="66" spans="1:2" x14ac:dyDescent="0.25">
      <c r="A66" s="1">
        <v>43589</v>
      </c>
      <c r="B66">
        <v>2866</v>
      </c>
    </row>
    <row r="67" spans="1:2" x14ac:dyDescent="0.25">
      <c r="A67" s="1">
        <v>43590</v>
      </c>
      <c r="B67">
        <v>2700</v>
      </c>
    </row>
    <row r="68" spans="1:2" x14ac:dyDescent="0.25">
      <c r="A68" s="1">
        <v>43591</v>
      </c>
      <c r="B68">
        <v>3352</v>
      </c>
    </row>
    <row r="69" spans="1:2" x14ac:dyDescent="0.25">
      <c r="A69" s="1">
        <v>43592</v>
      </c>
      <c r="B69">
        <v>3483</v>
      </c>
    </row>
    <row r="70" spans="1:2" x14ac:dyDescent="0.25">
      <c r="A70" s="1">
        <v>43593</v>
      </c>
      <c r="B70">
        <v>3213</v>
      </c>
    </row>
    <row r="71" spans="1:2" x14ac:dyDescent="0.25">
      <c r="A71" s="1">
        <v>43594</v>
      </c>
      <c r="B71">
        <v>3112</v>
      </c>
    </row>
    <row r="72" spans="1:2" x14ac:dyDescent="0.25">
      <c r="A72" s="1">
        <v>43595</v>
      </c>
      <c r="B72">
        <v>3106</v>
      </c>
    </row>
    <row r="73" spans="1:2" x14ac:dyDescent="0.25">
      <c r="A73" s="1">
        <v>43596</v>
      </c>
      <c r="B73">
        <v>2981</v>
      </c>
    </row>
    <row r="74" spans="1:2" x14ac:dyDescent="0.25">
      <c r="A74" s="1">
        <v>43597</v>
      </c>
      <c r="B74">
        <v>2724</v>
      </c>
    </row>
    <row r="75" spans="1:2" x14ac:dyDescent="0.25">
      <c r="A75" s="1">
        <v>43598</v>
      </c>
      <c r="B75">
        <v>3617</v>
      </c>
    </row>
    <row r="76" spans="1:2" x14ac:dyDescent="0.25">
      <c r="A76" s="1">
        <v>43599</v>
      </c>
      <c r="B76">
        <v>3737</v>
      </c>
    </row>
    <row r="77" spans="1:2" x14ac:dyDescent="0.25">
      <c r="A77" s="1">
        <v>43600</v>
      </c>
      <c r="B77">
        <v>3596</v>
      </c>
    </row>
    <row r="78" spans="1:2" x14ac:dyDescent="0.25">
      <c r="A78" s="1">
        <v>43601</v>
      </c>
      <c r="B78">
        <v>3489</v>
      </c>
    </row>
    <row r="79" spans="1:2" x14ac:dyDescent="0.25">
      <c r="A79" s="1">
        <v>43602</v>
      </c>
      <c r="B79">
        <v>3500</v>
      </c>
    </row>
    <row r="80" spans="1:2" x14ac:dyDescent="0.25">
      <c r="A80" s="1">
        <v>43603</v>
      </c>
      <c r="B80">
        <v>3323</v>
      </c>
    </row>
    <row r="81" spans="1:2" x14ac:dyDescent="0.25">
      <c r="A81" s="1">
        <v>43604</v>
      </c>
      <c r="B81">
        <v>3012</v>
      </c>
    </row>
    <row r="82" spans="1:2" x14ac:dyDescent="0.25">
      <c r="A82" s="1">
        <v>43605</v>
      </c>
      <c r="B82">
        <v>3858</v>
      </c>
    </row>
    <row r="83" spans="1:2" x14ac:dyDescent="0.25">
      <c r="A83" s="1">
        <v>43606</v>
      </c>
      <c r="B83">
        <v>3896</v>
      </c>
    </row>
    <row r="84" spans="1:2" x14ac:dyDescent="0.25">
      <c r="A84" s="1">
        <v>43607</v>
      </c>
      <c r="B84">
        <v>3734</v>
      </c>
    </row>
    <row r="85" spans="1:2" x14ac:dyDescent="0.25">
      <c r="A85" s="1">
        <v>43608</v>
      </c>
      <c r="B85">
        <v>3573</v>
      </c>
    </row>
    <row r="86" spans="1:2" x14ac:dyDescent="0.25">
      <c r="A86" s="1">
        <v>43609</v>
      </c>
      <c r="B86">
        <v>3481</v>
      </c>
    </row>
    <row r="87" spans="1:2" x14ac:dyDescent="0.25">
      <c r="A87" s="1">
        <v>43610</v>
      </c>
      <c r="B87">
        <v>3267</v>
      </c>
    </row>
    <row r="88" spans="1:2" x14ac:dyDescent="0.25">
      <c r="A88" s="1">
        <v>43611</v>
      </c>
      <c r="B88">
        <v>2906</v>
      </c>
    </row>
    <row r="89" spans="1:2" x14ac:dyDescent="0.25">
      <c r="A89" s="1">
        <v>43612</v>
      </c>
      <c r="B89">
        <v>3813</v>
      </c>
    </row>
    <row r="90" spans="1:2" x14ac:dyDescent="0.25">
      <c r="A90" s="1">
        <v>43613</v>
      </c>
      <c r="B90">
        <v>3976</v>
      </c>
    </row>
    <row r="91" spans="1:2" x14ac:dyDescent="0.25">
      <c r="A91" s="1">
        <v>43614</v>
      </c>
      <c r="B91">
        <v>3863</v>
      </c>
    </row>
    <row r="92" spans="1:2" x14ac:dyDescent="0.25">
      <c r="A92" s="1">
        <v>43615</v>
      </c>
      <c r="B92">
        <v>3559</v>
      </c>
    </row>
    <row r="93" spans="1:2" x14ac:dyDescent="0.25">
      <c r="A93" s="1">
        <v>43616</v>
      </c>
      <c r="B93">
        <v>3694</v>
      </c>
    </row>
    <row r="94" spans="1:2" x14ac:dyDescent="0.25">
      <c r="A94" s="1">
        <v>43617</v>
      </c>
      <c r="B94">
        <v>3545</v>
      </c>
    </row>
    <row r="95" spans="1:2" x14ac:dyDescent="0.25">
      <c r="A95" s="1">
        <v>43618</v>
      </c>
      <c r="B95">
        <v>3175</v>
      </c>
    </row>
    <row r="96" spans="1:2" x14ac:dyDescent="0.25">
      <c r="A96" s="1">
        <v>43619</v>
      </c>
      <c r="B96">
        <v>4151</v>
      </c>
    </row>
    <row r="97" spans="1:2" x14ac:dyDescent="0.25">
      <c r="A97" s="1">
        <v>43620</v>
      </c>
      <c r="B97">
        <v>4166</v>
      </c>
    </row>
    <row r="98" spans="1:2" x14ac:dyDescent="0.25">
      <c r="A98" s="1">
        <v>43621</v>
      </c>
      <c r="B98">
        <v>3975</v>
      </c>
    </row>
    <row r="99" spans="1:2" x14ac:dyDescent="0.25">
      <c r="A99" s="1">
        <v>43622</v>
      </c>
      <c r="B99">
        <v>3813</v>
      </c>
    </row>
    <row r="100" spans="1:2" x14ac:dyDescent="0.25">
      <c r="A100" s="1">
        <v>43623</v>
      </c>
      <c r="B100">
        <v>3565</v>
      </c>
    </row>
    <row r="101" spans="1:2" x14ac:dyDescent="0.25">
      <c r="A101" s="1">
        <v>43624</v>
      </c>
      <c r="B101">
        <v>3302</v>
      </c>
    </row>
    <row r="102" spans="1:2" x14ac:dyDescent="0.25">
      <c r="A102" s="1">
        <v>43625</v>
      </c>
      <c r="B102">
        <v>1632</v>
      </c>
    </row>
    <row r="103" spans="1:2" x14ac:dyDescent="0.25">
      <c r="A103" s="1">
        <v>43626</v>
      </c>
      <c r="B103">
        <v>3603</v>
      </c>
    </row>
    <row r="104" spans="1:2" x14ac:dyDescent="0.25">
      <c r="A104" s="1">
        <v>43627</v>
      </c>
      <c r="B104">
        <v>3787</v>
      </c>
    </row>
    <row r="105" spans="1:2" x14ac:dyDescent="0.25">
      <c r="A105" s="1">
        <v>43628</v>
      </c>
      <c r="B105">
        <v>3889</v>
      </c>
    </row>
    <row r="106" spans="1:2" x14ac:dyDescent="0.25">
      <c r="A106" s="1">
        <v>43629</v>
      </c>
      <c r="B106">
        <v>2292</v>
      </c>
    </row>
    <row r="107" spans="1:2" x14ac:dyDescent="0.25">
      <c r="A107" s="1">
        <v>43630</v>
      </c>
      <c r="B107">
        <v>3667</v>
      </c>
    </row>
    <row r="108" spans="1:2" x14ac:dyDescent="0.25">
      <c r="A108" s="1">
        <v>43631</v>
      </c>
      <c r="B108">
        <v>3382</v>
      </c>
    </row>
    <row r="109" spans="1:2" x14ac:dyDescent="0.25">
      <c r="A109" s="1">
        <v>43632</v>
      </c>
      <c r="B109">
        <v>2670</v>
      </c>
    </row>
    <row r="110" spans="1:2" x14ac:dyDescent="0.25">
      <c r="A110" s="1">
        <v>43633</v>
      </c>
      <c r="B110">
        <v>3372</v>
      </c>
    </row>
    <row r="111" spans="1:2" x14ac:dyDescent="0.25">
      <c r="A111" s="1">
        <v>43634</v>
      </c>
      <c r="B111">
        <v>4125</v>
      </c>
    </row>
    <row r="112" spans="1:2" x14ac:dyDescent="0.25">
      <c r="A112" s="1">
        <v>43635</v>
      </c>
      <c r="B112">
        <v>3672</v>
      </c>
    </row>
    <row r="113" spans="1:2" x14ac:dyDescent="0.25">
      <c r="A113" s="1">
        <v>43636</v>
      </c>
      <c r="B113">
        <v>4091</v>
      </c>
    </row>
    <row r="114" spans="1:2" x14ac:dyDescent="0.25">
      <c r="A114" s="1">
        <v>43637</v>
      </c>
      <c r="B114">
        <v>3955</v>
      </c>
    </row>
    <row r="115" spans="1:2" x14ac:dyDescent="0.25">
      <c r="A115" s="1">
        <v>43638</v>
      </c>
      <c r="B115">
        <v>3481</v>
      </c>
    </row>
    <row r="116" spans="1:2" x14ac:dyDescent="0.25">
      <c r="A116" s="1">
        <v>43639</v>
      </c>
      <c r="B116">
        <v>3171</v>
      </c>
    </row>
    <row r="117" spans="1:2" x14ac:dyDescent="0.25">
      <c r="A117" s="1">
        <v>43640</v>
      </c>
      <c r="B117">
        <v>4105</v>
      </c>
    </row>
    <row r="118" spans="1:2" x14ac:dyDescent="0.25">
      <c r="A118" s="1">
        <v>43641</v>
      </c>
      <c r="B118">
        <v>4355</v>
      </c>
    </row>
    <row r="119" spans="1:2" x14ac:dyDescent="0.25">
      <c r="A119" s="1">
        <v>43642</v>
      </c>
      <c r="B119">
        <v>4873</v>
      </c>
    </row>
    <row r="120" spans="1:2" x14ac:dyDescent="0.25">
      <c r="A120" s="1">
        <v>43643</v>
      </c>
      <c r="B120">
        <v>4753</v>
      </c>
    </row>
    <row r="121" spans="1:2" x14ac:dyDescent="0.25">
      <c r="A121" s="1">
        <v>43644</v>
      </c>
      <c r="B121">
        <v>4745</v>
      </c>
    </row>
    <row r="122" spans="1:2" x14ac:dyDescent="0.25">
      <c r="A122" s="1">
        <v>43645</v>
      </c>
      <c r="B122">
        <v>4375</v>
      </c>
    </row>
    <row r="123" spans="1:2" x14ac:dyDescent="0.25">
      <c r="A123" s="1">
        <v>43646</v>
      </c>
      <c r="B123">
        <v>3833</v>
      </c>
    </row>
    <row r="124" spans="1:2" x14ac:dyDescent="0.25">
      <c r="A124" s="1">
        <v>43647</v>
      </c>
      <c r="B124">
        <v>5543</v>
      </c>
    </row>
    <row r="125" spans="1:2" x14ac:dyDescent="0.25">
      <c r="A125" s="1">
        <v>43648</v>
      </c>
      <c r="B125">
        <v>5587</v>
      </c>
    </row>
    <row r="126" spans="1:2" x14ac:dyDescent="0.25">
      <c r="A126" s="1">
        <v>43649</v>
      </c>
      <c r="B126">
        <v>5571</v>
      </c>
    </row>
    <row r="127" spans="1:2" x14ac:dyDescent="0.25">
      <c r="A127" s="1">
        <v>43650</v>
      </c>
      <c r="B127">
        <v>5300</v>
      </c>
    </row>
    <row r="128" spans="1:2" x14ac:dyDescent="0.25">
      <c r="A128" s="1">
        <v>43651</v>
      </c>
      <c r="B128">
        <v>4849</v>
      </c>
    </row>
    <row r="129" spans="1:2" x14ac:dyDescent="0.25">
      <c r="A129" s="1">
        <v>43652</v>
      </c>
      <c r="B129">
        <v>4108</v>
      </c>
    </row>
    <row r="130" spans="1:2" x14ac:dyDescent="0.25">
      <c r="A130" s="1">
        <v>43653</v>
      </c>
      <c r="B130">
        <v>3784</v>
      </c>
    </row>
    <row r="131" spans="1:2" x14ac:dyDescent="0.25">
      <c r="A131" s="1">
        <v>43654</v>
      </c>
      <c r="B131">
        <v>5300</v>
      </c>
    </row>
    <row r="132" spans="1:2" x14ac:dyDescent="0.25">
      <c r="A132" s="1">
        <v>43655</v>
      </c>
      <c r="B132">
        <v>5771</v>
      </c>
    </row>
    <row r="133" spans="1:2" x14ac:dyDescent="0.25">
      <c r="A133" s="1">
        <v>43656</v>
      </c>
      <c r="B133">
        <v>5715</v>
      </c>
    </row>
    <row r="134" spans="1:2" x14ac:dyDescent="0.25">
      <c r="A134" s="1">
        <v>43657</v>
      </c>
      <c r="B134">
        <v>5741</v>
      </c>
    </row>
    <row r="135" spans="1:2" x14ac:dyDescent="0.25">
      <c r="A135" s="1">
        <v>43658</v>
      </c>
      <c r="B135">
        <v>5701</v>
      </c>
    </row>
    <row r="136" spans="1:2" x14ac:dyDescent="0.25">
      <c r="A136" s="1">
        <v>43659</v>
      </c>
      <c r="B136">
        <v>5346</v>
      </c>
    </row>
    <row r="137" spans="1:2" x14ac:dyDescent="0.25">
      <c r="A137" s="1">
        <v>43660</v>
      </c>
      <c r="B137">
        <v>4784</v>
      </c>
    </row>
    <row r="138" spans="1:2" x14ac:dyDescent="0.25">
      <c r="A138" s="1">
        <v>43661</v>
      </c>
      <c r="B138">
        <v>6367</v>
      </c>
    </row>
    <row r="139" spans="1:2" x14ac:dyDescent="0.25">
      <c r="A139" s="1">
        <v>43662</v>
      </c>
      <c r="B139">
        <v>6243</v>
      </c>
    </row>
    <row r="140" spans="1:2" x14ac:dyDescent="0.25">
      <c r="A140" s="1">
        <v>43663</v>
      </c>
      <c r="B140">
        <v>6842</v>
      </c>
    </row>
    <row r="141" spans="1:2" x14ac:dyDescent="0.25">
      <c r="A141" s="1">
        <v>43664</v>
      </c>
      <c r="B141">
        <v>6816</v>
      </c>
    </row>
    <row r="142" spans="1:2" x14ac:dyDescent="0.25">
      <c r="A142" s="1">
        <v>43665</v>
      </c>
      <c r="B142">
        <v>6435</v>
      </c>
    </row>
    <row r="143" spans="1:2" x14ac:dyDescent="0.25">
      <c r="A143" s="1">
        <v>43666</v>
      </c>
      <c r="B143">
        <v>5883</v>
      </c>
    </row>
    <row r="144" spans="1:2" x14ac:dyDescent="0.25">
      <c r="A144" s="1">
        <v>43667</v>
      </c>
      <c r="B144">
        <v>5436</v>
      </c>
    </row>
    <row r="145" spans="1:2" x14ac:dyDescent="0.25">
      <c r="A145" s="1">
        <v>43668</v>
      </c>
      <c r="B145">
        <v>6787</v>
      </c>
    </row>
    <row r="146" spans="1:2" x14ac:dyDescent="0.25">
      <c r="A146" s="1">
        <v>43669</v>
      </c>
      <c r="B146">
        <v>7257</v>
      </c>
    </row>
    <row r="147" spans="1:2" x14ac:dyDescent="0.25">
      <c r="A147" s="1">
        <v>43670</v>
      </c>
      <c r="B147">
        <v>6701</v>
      </c>
    </row>
    <row r="148" spans="1:2" x14ac:dyDescent="0.25">
      <c r="A148" s="1">
        <v>43671</v>
      </c>
      <c r="B148">
        <v>6635</v>
      </c>
    </row>
    <row r="149" spans="1:2" x14ac:dyDescent="0.25">
      <c r="A149" s="1">
        <v>43672</v>
      </c>
      <c r="B149">
        <v>7161</v>
      </c>
    </row>
    <row r="150" spans="1:2" x14ac:dyDescent="0.25">
      <c r="A150" s="1">
        <v>43673</v>
      </c>
      <c r="B150">
        <v>6250</v>
      </c>
    </row>
    <row r="151" spans="1:2" x14ac:dyDescent="0.25">
      <c r="A151" s="1">
        <v>43674</v>
      </c>
      <c r="B151">
        <v>5813</v>
      </c>
    </row>
    <row r="152" spans="1:2" x14ac:dyDescent="0.25">
      <c r="A152" s="1">
        <v>43675</v>
      </c>
      <c r="B152">
        <v>7415</v>
      </c>
    </row>
    <row r="153" spans="1:2" x14ac:dyDescent="0.25">
      <c r="A153" s="1">
        <v>43676</v>
      </c>
      <c r="B153">
        <v>8078</v>
      </c>
    </row>
    <row r="154" spans="1:2" x14ac:dyDescent="0.25">
      <c r="A154" s="1">
        <v>43677</v>
      </c>
      <c r="B154">
        <v>8061</v>
      </c>
    </row>
    <row r="155" spans="1:2" x14ac:dyDescent="0.25">
      <c r="A155" s="1">
        <v>43678</v>
      </c>
      <c r="B155">
        <v>8843</v>
      </c>
    </row>
    <row r="156" spans="1:2" x14ac:dyDescent="0.25">
      <c r="A156" s="1">
        <v>43679</v>
      </c>
      <c r="B156">
        <v>7753</v>
      </c>
    </row>
    <row r="157" spans="1:2" x14ac:dyDescent="0.25">
      <c r="A157" s="1">
        <v>43680</v>
      </c>
      <c r="B157">
        <v>7004</v>
      </c>
    </row>
    <row r="158" spans="1:2" x14ac:dyDescent="0.25">
      <c r="A158" s="1">
        <v>43681</v>
      </c>
      <c r="B158">
        <v>6398</v>
      </c>
    </row>
    <row r="159" spans="1:2" x14ac:dyDescent="0.25">
      <c r="A159" s="1">
        <v>43682</v>
      </c>
      <c r="B159">
        <v>8270</v>
      </c>
    </row>
    <row r="160" spans="1:2" x14ac:dyDescent="0.25">
      <c r="A160" s="1">
        <v>43683</v>
      </c>
      <c r="B160">
        <v>8338</v>
      </c>
    </row>
    <row r="161" spans="1:2" x14ac:dyDescent="0.25">
      <c r="A161" s="1">
        <v>43684</v>
      </c>
      <c r="B161">
        <v>8065</v>
      </c>
    </row>
    <row r="162" spans="1:2" x14ac:dyDescent="0.25">
      <c r="A162" s="1">
        <v>43685</v>
      </c>
      <c r="B162">
        <v>7583</v>
      </c>
    </row>
    <row r="163" spans="1:2" x14ac:dyDescent="0.25">
      <c r="A163" s="1">
        <v>43686</v>
      </c>
      <c r="B163">
        <v>6646</v>
      </c>
    </row>
    <row r="164" spans="1:2" x14ac:dyDescent="0.25">
      <c r="A164" s="1">
        <v>43687</v>
      </c>
      <c r="B164">
        <v>6085</v>
      </c>
    </row>
    <row r="165" spans="1:2" x14ac:dyDescent="0.25">
      <c r="A165" s="1">
        <v>43688</v>
      </c>
      <c r="B165">
        <v>5690</v>
      </c>
    </row>
    <row r="166" spans="1:2" x14ac:dyDescent="0.25">
      <c r="A166" s="1">
        <v>43689</v>
      </c>
      <c r="B166">
        <v>7670</v>
      </c>
    </row>
    <row r="167" spans="1:2" x14ac:dyDescent="0.25">
      <c r="A167" s="1">
        <v>43690</v>
      </c>
      <c r="B167">
        <v>8469</v>
      </c>
    </row>
    <row r="168" spans="1:2" x14ac:dyDescent="0.25">
      <c r="A168" s="1">
        <v>43691</v>
      </c>
      <c r="B168">
        <v>7874</v>
      </c>
    </row>
    <row r="169" spans="1:2" x14ac:dyDescent="0.25">
      <c r="A169" s="1">
        <v>43692</v>
      </c>
      <c r="B169">
        <v>7908</v>
      </c>
    </row>
    <row r="170" spans="1:2" x14ac:dyDescent="0.25">
      <c r="A170" s="1">
        <v>43693</v>
      </c>
      <c r="B170">
        <v>7461</v>
      </c>
    </row>
    <row r="171" spans="1:2" x14ac:dyDescent="0.25">
      <c r="A171" s="1">
        <v>43694</v>
      </c>
      <c r="B171">
        <v>6884</v>
      </c>
    </row>
    <row r="172" spans="1:2" x14ac:dyDescent="0.25">
      <c r="A172" s="1">
        <v>43695</v>
      </c>
      <c r="B172">
        <v>6263</v>
      </c>
    </row>
    <row r="173" spans="1:2" x14ac:dyDescent="0.25">
      <c r="A173" s="1">
        <v>43696</v>
      </c>
      <c r="B173">
        <v>7847</v>
      </c>
    </row>
    <row r="174" spans="1:2" x14ac:dyDescent="0.25">
      <c r="A174" s="1">
        <v>43697</v>
      </c>
      <c r="B174">
        <v>8900</v>
      </c>
    </row>
    <row r="175" spans="1:2" x14ac:dyDescent="0.25">
      <c r="A175" s="1">
        <v>43698</v>
      </c>
      <c r="B175">
        <v>8081</v>
      </c>
    </row>
    <row r="176" spans="1:2" x14ac:dyDescent="0.25">
      <c r="A176" s="1">
        <v>43699</v>
      </c>
      <c r="B176">
        <v>7587</v>
      </c>
    </row>
    <row r="177" spans="1:2" x14ac:dyDescent="0.25">
      <c r="A177" s="1">
        <v>43700</v>
      </c>
      <c r="B177">
        <v>7288</v>
      </c>
    </row>
    <row r="178" spans="1:2" x14ac:dyDescent="0.25">
      <c r="A178" s="1">
        <v>43701</v>
      </c>
      <c r="B178">
        <v>7047</v>
      </c>
    </row>
    <row r="179" spans="1:2" x14ac:dyDescent="0.25">
      <c r="A179" s="1">
        <v>43702</v>
      </c>
      <c r="B179">
        <v>6184</v>
      </c>
    </row>
    <row r="180" spans="1:2" x14ac:dyDescent="0.25">
      <c r="A180" s="1">
        <v>43703</v>
      </c>
      <c r="B180">
        <v>7976</v>
      </c>
    </row>
    <row r="181" spans="1:2" x14ac:dyDescent="0.25">
      <c r="A181" s="1">
        <v>43704</v>
      </c>
      <c r="B181">
        <v>8911</v>
      </c>
    </row>
    <row r="182" spans="1:2" x14ac:dyDescent="0.25">
      <c r="A182" s="1">
        <v>43705</v>
      </c>
      <c r="B182">
        <v>8317</v>
      </c>
    </row>
    <row r="183" spans="1:2" x14ac:dyDescent="0.25">
      <c r="A183" s="1">
        <v>43706</v>
      </c>
      <c r="B183">
        <v>8050</v>
      </c>
    </row>
    <row r="184" spans="1:2" x14ac:dyDescent="0.25">
      <c r="A184" s="1">
        <v>43707</v>
      </c>
      <c r="B184">
        <v>7983</v>
      </c>
    </row>
    <row r="185" spans="1:2" x14ac:dyDescent="0.25">
      <c r="A185" s="1">
        <v>43708</v>
      </c>
      <c r="B185">
        <v>7209</v>
      </c>
    </row>
    <row r="186" spans="1:2" x14ac:dyDescent="0.25">
      <c r="A186" s="1">
        <v>43709</v>
      </c>
      <c r="B186">
        <v>7074</v>
      </c>
    </row>
    <row r="187" spans="1:2" x14ac:dyDescent="0.25">
      <c r="A187" s="1">
        <v>43710</v>
      </c>
      <c r="B187">
        <v>8690</v>
      </c>
    </row>
    <row r="188" spans="1:2" x14ac:dyDescent="0.25">
      <c r="A188" s="1">
        <v>43711</v>
      </c>
      <c r="B188">
        <v>8516</v>
      </c>
    </row>
    <row r="189" spans="1:2" x14ac:dyDescent="0.25">
      <c r="A189" s="1">
        <v>43712</v>
      </c>
      <c r="B189">
        <v>8378</v>
      </c>
    </row>
    <row r="190" spans="1:2" x14ac:dyDescent="0.25">
      <c r="A190" s="1">
        <v>43713</v>
      </c>
      <c r="B190">
        <v>8102</v>
      </c>
    </row>
    <row r="191" spans="1:2" x14ac:dyDescent="0.25">
      <c r="A191" s="1">
        <v>43714</v>
      </c>
      <c r="B191">
        <v>7960</v>
      </c>
    </row>
    <row r="192" spans="1:2" x14ac:dyDescent="0.25">
      <c r="A192" s="1">
        <v>43715</v>
      </c>
      <c r="B192">
        <v>6958</v>
      </c>
    </row>
    <row r="193" spans="1:2" x14ac:dyDescent="0.25">
      <c r="A193" s="1">
        <v>43716</v>
      </c>
      <c r="B193">
        <v>5961</v>
      </c>
    </row>
    <row r="194" spans="1:2" x14ac:dyDescent="0.25">
      <c r="A194" s="1">
        <v>43717</v>
      </c>
      <c r="B194">
        <v>8744</v>
      </c>
    </row>
    <row r="195" spans="1:2" x14ac:dyDescent="0.25">
      <c r="A195" s="1">
        <v>43718</v>
      </c>
      <c r="B195">
        <v>9171</v>
      </c>
    </row>
    <row r="196" spans="1:2" x14ac:dyDescent="0.25">
      <c r="A196" s="1">
        <v>43719</v>
      </c>
      <c r="B196">
        <v>8826</v>
      </c>
    </row>
    <row r="197" spans="1:2" x14ac:dyDescent="0.25">
      <c r="A197" s="1">
        <v>43720</v>
      </c>
      <c r="B197">
        <v>8543</v>
      </c>
    </row>
    <row r="198" spans="1:2" x14ac:dyDescent="0.25">
      <c r="A198" s="1">
        <v>43721</v>
      </c>
      <c r="B198">
        <v>8597</v>
      </c>
    </row>
    <row r="199" spans="1:2" x14ac:dyDescent="0.25">
      <c r="A199" s="1">
        <v>43722</v>
      </c>
      <c r="B199">
        <v>7450</v>
      </c>
    </row>
    <row r="200" spans="1:2" x14ac:dyDescent="0.25">
      <c r="A200" s="1">
        <v>43723</v>
      </c>
      <c r="B200">
        <v>6403</v>
      </c>
    </row>
    <row r="201" spans="1:2" x14ac:dyDescent="0.25">
      <c r="A201" s="1">
        <v>43724</v>
      </c>
      <c r="B201">
        <v>8690</v>
      </c>
    </row>
    <row r="202" spans="1:2" x14ac:dyDescent="0.25">
      <c r="A202" s="1">
        <v>43725</v>
      </c>
      <c r="B202">
        <v>9494</v>
      </c>
    </row>
    <row r="203" spans="1:2" x14ac:dyDescent="0.25">
      <c r="A203" s="1">
        <v>43726</v>
      </c>
      <c r="B203">
        <v>9215</v>
      </c>
    </row>
    <row r="204" spans="1:2" x14ac:dyDescent="0.25">
      <c r="A204" s="1">
        <v>43727</v>
      </c>
      <c r="B204">
        <v>9252</v>
      </c>
    </row>
    <row r="205" spans="1:2" x14ac:dyDescent="0.25">
      <c r="A205" s="1">
        <v>43728</v>
      </c>
      <c r="B205">
        <v>8644</v>
      </c>
    </row>
    <row r="206" spans="1:2" x14ac:dyDescent="0.25">
      <c r="A206" s="1">
        <v>43729</v>
      </c>
      <c r="B206">
        <v>7351</v>
      </c>
    </row>
    <row r="207" spans="1:2" x14ac:dyDescent="0.25">
      <c r="A207" s="1">
        <v>43730</v>
      </c>
      <c r="B207">
        <v>6372</v>
      </c>
    </row>
    <row r="208" spans="1:2" x14ac:dyDescent="0.25">
      <c r="A208" s="1">
        <v>43731</v>
      </c>
      <c r="B208">
        <v>8748</v>
      </c>
    </row>
    <row r="209" spans="1:2" x14ac:dyDescent="0.25">
      <c r="A209" s="1">
        <v>43732</v>
      </c>
      <c r="B209">
        <v>7911</v>
      </c>
    </row>
    <row r="210" spans="1:2" x14ac:dyDescent="0.25">
      <c r="A210" s="1">
        <v>43733</v>
      </c>
      <c r="B210">
        <v>9669</v>
      </c>
    </row>
    <row r="211" spans="1:2" x14ac:dyDescent="0.25">
      <c r="A211" s="1">
        <v>43734</v>
      </c>
      <c r="B211">
        <v>9814</v>
      </c>
    </row>
    <row r="212" spans="1:2" x14ac:dyDescent="0.25">
      <c r="A212" s="1">
        <v>43735</v>
      </c>
      <c r="B212">
        <v>10193</v>
      </c>
    </row>
    <row r="213" spans="1:2" x14ac:dyDescent="0.25">
      <c r="A213" s="1">
        <v>43736</v>
      </c>
      <c r="B213">
        <v>8794</v>
      </c>
    </row>
    <row r="214" spans="1:2" x14ac:dyDescent="0.25">
      <c r="A214" s="1">
        <v>43737</v>
      </c>
      <c r="B214">
        <v>8729</v>
      </c>
    </row>
    <row r="215" spans="1:2" x14ac:dyDescent="0.25">
      <c r="A215" s="1">
        <v>43738</v>
      </c>
      <c r="B215">
        <v>12998</v>
      </c>
    </row>
    <row r="216" spans="1:2" x14ac:dyDescent="0.25">
      <c r="A216" s="1">
        <v>43739</v>
      </c>
      <c r="B216">
        <v>11668</v>
      </c>
    </row>
    <row r="217" spans="1:2" x14ac:dyDescent="0.25">
      <c r="A217" s="1">
        <v>43740</v>
      </c>
      <c r="B217">
        <v>11497</v>
      </c>
    </row>
    <row r="218" spans="1:2" x14ac:dyDescent="0.25">
      <c r="A218" s="1">
        <v>43741</v>
      </c>
      <c r="B218">
        <v>10736</v>
      </c>
    </row>
    <row r="219" spans="1:2" x14ac:dyDescent="0.25">
      <c r="A219" s="1">
        <v>43742</v>
      </c>
      <c r="B219">
        <v>9550</v>
      </c>
    </row>
    <row r="220" spans="1:2" x14ac:dyDescent="0.25">
      <c r="A220" s="1">
        <v>43743</v>
      </c>
      <c r="B220">
        <v>8375</v>
      </c>
    </row>
    <row r="221" spans="1:2" x14ac:dyDescent="0.25">
      <c r="A221" s="1">
        <v>43744</v>
      </c>
      <c r="B221">
        <v>7527</v>
      </c>
    </row>
    <row r="222" spans="1:2" x14ac:dyDescent="0.25">
      <c r="A222" s="1">
        <v>43745</v>
      </c>
      <c r="B222">
        <v>9712</v>
      </c>
    </row>
    <row r="223" spans="1:2" x14ac:dyDescent="0.25">
      <c r="A223" s="1">
        <v>43746</v>
      </c>
      <c r="B223">
        <v>9553</v>
      </c>
    </row>
    <row r="224" spans="1:2" x14ac:dyDescent="0.25">
      <c r="A224" s="1">
        <v>43747</v>
      </c>
      <c r="B224">
        <v>10329</v>
      </c>
    </row>
    <row r="225" spans="1:2" x14ac:dyDescent="0.25">
      <c r="A225" s="1">
        <v>43748</v>
      </c>
      <c r="B225">
        <v>10273</v>
      </c>
    </row>
    <row r="226" spans="1:2" x14ac:dyDescent="0.25">
      <c r="A226" s="1">
        <v>43749</v>
      </c>
      <c r="B226">
        <v>9620</v>
      </c>
    </row>
    <row r="227" spans="1:2" x14ac:dyDescent="0.25">
      <c r="A227" s="1">
        <v>43750</v>
      </c>
      <c r="B227">
        <v>8332</v>
      </c>
    </row>
    <row r="228" spans="1:2" x14ac:dyDescent="0.25">
      <c r="A228" s="1">
        <v>43751</v>
      </c>
      <c r="B228">
        <v>7420</v>
      </c>
    </row>
    <row r="229" spans="1:2" x14ac:dyDescent="0.25">
      <c r="A229" s="1">
        <v>43752</v>
      </c>
      <c r="B229">
        <v>10346</v>
      </c>
    </row>
    <row r="230" spans="1:2" x14ac:dyDescent="0.25">
      <c r="A230" s="1">
        <v>43753</v>
      </c>
      <c r="B230">
        <v>9872</v>
      </c>
    </row>
    <row r="231" spans="1:2" x14ac:dyDescent="0.25">
      <c r="A231" s="1">
        <v>43754</v>
      </c>
      <c r="B231">
        <v>10303</v>
      </c>
    </row>
    <row r="232" spans="1:2" x14ac:dyDescent="0.25">
      <c r="A232" s="1">
        <v>43755</v>
      </c>
      <c r="B232">
        <v>10065</v>
      </c>
    </row>
    <row r="233" spans="1:2" x14ac:dyDescent="0.25">
      <c r="A233" s="1">
        <v>43756</v>
      </c>
      <c r="B233">
        <v>9530</v>
      </c>
    </row>
    <row r="234" spans="1:2" x14ac:dyDescent="0.25">
      <c r="A234" s="1">
        <v>43757</v>
      </c>
      <c r="B234">
        <v>7831</v>
      </c>
    </row>
    <row r="235" spans="1:2" x14ac:dyDescent="0.25">
      <c r="A235" s="1">
        <v>43758</v>
      </c>
      <c r="B235">
        <v>7220</v>
      </c>
    </row>
    <row r="236" spans="1:2" x14ac:dyDescent="0.25">
      <c r="A236" s="1">
        <v>43759</v>
      </c>
      <c r="B236">
        <v>9368</v>
      </c>
    </row>
    <row r="237" spans="1:2" x14ac:dyDescent="0.25">
      <c r="A237" s="1">
        <v>43760</v>
      </c>
      <c r="B237">
        <v>9571</v>
      </c>
    </row>
    <row r="238" spans="1:2" x14ac:dyDescent="0.25">
      <c r="A238" s="1">
        <v>43761</v>
      </c>
      <c r="B238">
        <v>8761</v>
      </c>
    </row>
    <row r="239" spans="1:2" x14ac:dyDescent="0.25">
      <c r="A239" s="1">
        <v>43762</v>
      </c>
      <c r="B239">
        <v>8642</v>
      </c>
    </row>
    <row r="240" spans="1:2" x14ac:dyDescent="0.25">
      <c r="A240" s="1">
        <v>43763</v>
      </c>
      <c r="B240">
        <v>8507</v>
      </c>
    </row>
    <row r="241" spans="1:2" x14ac:dyDescent="0.25">
      <c r="A241" s="1">
        <v>43764</v>
      </c>
      <c r="B241">
        <v>7249</v>
      </c>
    </row>
    <row r="242" spans="1:2" x14ac:dyDescent="0.25">
      <c r="A242" s="1">
        <v>43765</v>
      </c>
      <c r="B242">
        <v>6403</v>
      </c>
    </row>
    <row r="243" spans="1:2" x14ac:dyDescent="0.25">
      <c r="A243" s="1">
        <v>43766</v>
      </c>
      <c r="B243">
        <v>8603</v>
      </c>
    </row>
    <row r="244" spans="1:2" x14ac:dyDescent="0.25">
      <c r="A244" s="1">
        <v>43767</v>
      </c>
      <c r="B244">
        <v>9484</v>
      </c>
    </row>
    <row r="245" spans="1:2" x14ac:dyDescent="0.25">
      <c r="A245" s="1">
        <v>43768</v>
      </c>
      <c r="B245">
        <v>11124</v>
      </c>
    </row>
    <row r="246" spans="1:2" x14ac:dyDescent="0.25">
      <c r="A246" s="1">
        <v>43769</v>
      </c>
      <c r="B246">
        <v>10290</v>
      </c>
    </row>
    <row r="247" spans="1:2" x14ac:dyDescent="0.25">
      <c r="A247" s="1">
        <v>43770</v>
      </c>
      <c r="B247">
        <v>11101</v>
      </c>
    </row>
    <row r="248" spans="1:2" x14ac:dyDescent="0.25">
      <c r="A248" s="1">
        <v>43771</v>
      </c>
      <c r="B248">
        <v>8069</v>
      </c>
    </row>
    <row r="249" spans="1:2" x14ac:dyDescent="0.25">
      <c r="A249" s="1">
        <v>43772</v>
      </c>
      <c r="B249">
        <v>6955</v>
      </c>
    </row>
    <row r="250" spans="1:2" x14ac:dyDescent="0.25">
      <c r="A250" s="1">
        <v>43773</v>
      </c>
      <c r="B250">
        <v>9061</v>
      </c>
    </row>
    <row r="251" spans="1:2" x14ac:dyDescent="0.25">
      <c r="A251" s="1">
        <v>43774</v>
      </c>
      <c r="B251">
        <v>8780</v>
      </c>
    </row>
    <row r="252" spans="1:2" x14ac:dyDescent="0.25">
      <c r="A252" s="1">
        <v>43775</v>
      </c>
      <c r="B252">
        <v>8184</v>
      </c>
    </row>
    <row r="253" spans="1:2" x14ac:dyDescent="0.25">
      <c r="A253" s="1">
        <v>43776</v>
      </c>
      <c r="B253">
        <v>7613</v>
      </c>
    </row>
    <row r="254" spans="1:2" x14ac:dyDescent="0.25">
      <c r="A254" s="1">
        <v>43777</v>
      </c>
      <c r="B254">
        <v>7839</v>
      </c>
    </row>
    <row r="255" spans="1:2" x14ac:dyDescent="0.25">
      <c r="A255" s="1">
        <v>43778</v>
      </c>
      <c r="B255">
        <v>6298</v>
      </c>
    </row>
    <row r="256" spans="1:2" x14ac:dyDescent="0.25">
      <c r="A256" s="1">
        <v>43779</v>
      </c>
      <c r="B256">
        <v>5266</v>
      </c>
    </row>
    <row r="257" spans="1:2" x14ac:dyDescent="0.25">
      <c r="A257" s="1">
        <v>43780</v>
      </c>
      <c r="B257">
        <v>7193</v>
      </c>
    </row>
    <row r="258" spans="1:2" x14ac:dyDescent="0.25">
      <c r="A258" s="1">
        <v>43781</v>
      </c>
      <c r="B258">
        <v>8234</v>
      </c>
    </row>
    <row r="259" spans="1:2" x14ac:dyDescent="0.25">
      <c r="A259" s="1">
        <v>43782</v>
      </c>
      <c r="B259">
        <v>7176</v>
      </c>
    </row>
    <row r="260" spans="1:2" x14ac:dyDescent="0.25">
      <c r="A260" s="1">
        <v>43783</v>
      </c>
      <c r="B260">
        <v>6338</v>
      </c>
    </row>
    <row r="261" spans="1:2" x14ac:dyDescent="0.25">
      <c r="A261" s="1">
        <v>43784</v>
      </c>
      <c r="B261">
        <v>6623</v>
      </c>
    </row>
    <row r="262" spans="1:2" x14ac:dyDescent="0.25">
      <c r="A262" s="1">
        <v>43785</v>
      </c>
      <c r="B262">
        <v>5310</v>
      </c>
    </row>
    <row r="263" spans="1:2" x14ac:dyDescent="0.25">
      <c r="A263" s="1">
        <v>43786</v>
      </c>
      <c r="B263">
        <v>4545</v>
      </c>
    </row>
    <row r="264" spans="1:2" x14ac:dyDescent="0.25">
      <c r="A264" s="1">
        <v>43787</v>
      </c>
      <c r="B264">
        <v>6886</v>
      </c>
    </row>
    <row r="265" spans="1:2" x14ac:dyDescent="0.25">
      <c r="A265" s="1">
        <v>43788</v>
      </c>
      <c r="B265">
        <v>6241</v>
      </c>
    </row>
    <row r="266" spans="1:2" x14ac:dyDescent="0.25">
      <c r="A266" s="1">
        <v>43789</v>
      </c>
      <c r="B266">
        <v>6956</v>
      </c>
    </row>
    <row r="267" spans="1:2" x14ac:dyDescent="0.25">
      <c r="A267" s="1">
        <v>43790</v>
      </c>
      <c r="B267">
        <v>6556</v>
      </c>
    </row>
    <row r="268" spans="1:2" x14ac:dyDescent="0.25">
      <c r="A268" s="1">
        <v>43791</v>
      </c>
      <c r="B268">
        <v>6384</v>
      </c>
    </row>
    <row r="269" spans="1:2" x14ac:dyDescent="0.25">
      <c r="A269" s="1">
        <v>43792</v>
      </c>
      <c r="B269">
        <v>4959</v>
      </c>
    </row>
    <row r="270" spans="1:2" x14ac:dyDescent="0.25">
      <c r="A270" s="1">
        <v>43793</v>
      </c>
      <c r="B270">
        <v>4572</v>
      </c>
    </row>
    <row r="271" spans="1:2" x14ac:dyDescent="0.25">
      <c r="A271" s="1">
        <v>43794</v>
      </c>
      <c r="B271">
        <v>6348</v>
      </c>
    </row>
    <row r="272" spans="1:2" x14ac:dyDescent="0.25">
      <c r="A272" s="1">
        <v>43795</v>
      </c>
      <c r="B272">
        <v>6027</v>
      </c>
    </row>
    <row r="273" spans="1:2" x14ac:dyDescent="0.25">
      <c r="A273" s="1">
        <v>43796</v>
      </c>
      <c r="B273">
        <v>7442</v>
      </c>
    </row>
    <row r="274" spans="1:2" x14ac:dyDescent="0.25">
      <c r="A274" s="1">
        <v>43797</v>
      </c>
      <c r="B274">
        <v>7538</v>
      </c>
    </row>
    <row r="275" spans="1:2" x14ac:dyDescent="0.25">
      <c r="A275" s="1">
        <v>43798</v>
      </c>
      <c r="B275">
        <v>6038</v>
      </c>
    </row>
    <row r="276" spans="1:2" x14ac:dyDescent="0.25">
      <c r="A276" s="1">
        <v>43799</v>
      </c>
      <c r="B276">
        <v>5514</v>
      </c>
    </row>
    <row r="277" spans="1:2" x14ac:dyDescent="0.25">
      <c r="A277" s="1">
        <v>43800</v>
      </c>
      <c r="B277">
        <v>5863</v>
      </c>
    </row>
    <row r="278" spans="1:2" x14ac:dyDescent="0.25">
      <c r="A278" s="1">
        <v>43801</v>
      </c>
      <c r="B278">
        <v>6574</v>
      </c>
    </row>
    <row r="279" spans="1:2" x14ac:dyDescent="0.25">
      <c r="A279" s="1">
        <v>43802</v>
      </c>
      <c r="B279">
        <v>6974</v>
      </c>
    </row>
    <row r="280" spans="1:2" x14ac:dyDescent="0.25">
      <c r="A280" s="1">
        <v>43803</v>
      </c>
      <c r="B280">
        <v>7088</v>
      </c>
    </row>
    <row r="281" spans="1:2" x14ac:dyDescent="0.25">
      <c r="A281" s="1">
        <v>43804</v>
      </c>
      <c r="B281">
        <v>15241</v>
      </c>
    </row>
    <row r="282" spans="1:2" x14ac:dyDescent="0.25">
      <c r="A282" s="1">
        <v>43805</v>
      </c>
      <c r="B282">
        <v>9059</v>
      </c>
    </row>
    <row r="283" spans="1:2" x14ac:dyDescent="0.25">
      <c r="A283" s="1">
        <v>43806</v>
      </c>
      <c r="B283">
        <v>6447</v>
      </c>
    </row>
    <row r="284" spans="1:2" x14ac:dyDescent="0.25">
      <c r="A284" s="1">
        <v>43807</v>
      </c>
      <c r="B284">
        <v>5621</v>
      </c>
    </row>
    <row r="285" spans="1:2" x14ac:dyDescent="0.25">
      <c r="A285" s="1">
        <v>43808</v>
      </c>
      <c r="B285">
        <v>6783</v>
      </c>
    </row>
    <row r="286" spans="1:2" x14ac:dyDescent="0.25">
      <c r="A286" s="1">
        <v>43809</v>
      </c>
      <c r="B286">
        <v>6511</v>
      </c>
    </row>
    <row r="287" spans="1:2" x14ac:dyDescent="0.25">
      <c r="A287" s="1">
        <v>43810</v>
      </c>
      <c r="B287">
        <v>6562</v>
      </c>
    </row>
    <row r="288" spans="1:2" x14ac:dyDescent="0.25">
      <c r="A288" s="1">
        <v>43811</v>
      </c>
      <c r="B288">
        <v>6912</v>
      </c>
    </row>
    <row r="289" spans="1:2" x14ac:dyDescent="0.25">
      <c r="A289" s="1">
        <v>43812</v>
      </c>
      <c r="B289">
        <v>6042</v>
      </c>
    </row>
    <row r="290" spans="1:2" x14ac:dyDescent="0.25">
      <c r="A290" s="1">
        <v>43813</v>
      </c>
      <c r="B290">
        <v>4610</v>
      </c>
    </row>
    <row r="291" spans="1:2" x14ac:dyDescent="0.25">
      <c r="A291" s="1">
        <v>43814</v>
      </c>
      <c r="B291">
        <v>4130</v>
      </c>
    </row>
    <row r="292" spans="1:2" x14ac:dyDescent="0.25">
      <c r="A292" s="1">
        <v>43815</v>
      </c>
      <c r="B292">
        <v>4934</v>
      </c>
    </row>
    <row r="293" spans="1:2" x14ac:dyDescent="0.25">
      <c r="A293" s="1">
        <v>43816</v>
      </c>
      <c r="B293">
        <v>5611</v>
      </c>
    </row>
    <row r="294" spans="1:2" x14ac:dyDescent="0.25">
      <c r="A294" s="1">
        <v>43817</v>
      </c>
      <c r="B294">
        <v>5596</v>
      </c>
    </row>
    <row r="295" spans="1:2" x14ac:dyDescent="0.25">
      <c r="A295" s="1">
        <v>43818</v>
      </c>
      <c r="B295">
        <v>4565</v>
      </c>
    </row>
    <row r="296" spans="1:2" x14ac:dyDescent="0.25">
      <c r="A296" s="1">
        <v>43819</v>
      </c>
      <c r="B296">
        <v>4070</v>
      </c>
    </row>
    <row r="297" spans="1:2" x14ac:dyDescent="0.25">
      <c r="A297" s="1">
        <v>43820</v>
      </c>
      <c r="B297">
        <v>3722</v>
      </c>
    </row>
    <row r="298" spans="1:2" x14ac:dyDescent="0.25">
      <c r="A298" s="1">
        <v>43821</v>
      </c>
      <c r="B298">
        <v>4265</v>
      </c>
    </row>
    <row r="299" spans="1:2" x14ac:dyDescent="0.25">
      <c r="A299" s="1">
        <v>43822</v>
      </c>
      <c r="B299">
        <v>3702</v>
      </c>
    </row>
    <row r="300" spans="1:2" x14ac:dyDescent="0.25">
      <c r="A300" s="1">
        <v>43823</v>
      </c>
      <c r="B300">
        <v>3575</v>
      </c>
    </row>
    <row r="301" spans="1:2" x14ac:dyDescent="0.25">
      <c r="A301" s="1">
        <v>43824</v>
      </c>
      <c r="B301">
        <v>2526</v>
      </c>
    </row>
    <row r="302" spans="1:2" x14ac:dyDescent="0.25">
      <c r="A302" s="1">
        <v>43825</v>
      </c>
      <c r="B302">
        <v>4125</v>
      </c>
    </row>
    <row r="303" spans="1:2" x14ac:dyDescent="0.25">
      <c r="A303" s="1">
        <v>43826</v>
      </c>
      <c r="B303">
        <v>4195</v>
      </c>
    </row>
    <row r="304" spans="1:2" x14ac:dyDescent="0.25">
      <c r="A304" s="1">
        <v>43827</v>
      </c>
      <c r="B304">
        <v>4396</v>
      </c>
    </row>
    <row r="305" spans="1:2" x14ac:dyDescent="0.25">
      <c r="A305" s="1">
        <v>43828</v>
      </c>
      <c r="B305">
        <v>3895</v>
      </c>
    </row>
    <row r="306" spans="1:2" x14ac:dyDescent="0.25">
      <c r="A306" s="1">
        <v>43829</v>
      </c>
      <c r="B306">
        <v>5515</v>
      </c>
    </row>
    <row r="307" spans="1:2" x14ac:dyDescent="0.25">
      <c r="A307" s="1">
        <v>43830</v>
      </c>
      <c r="B307">
        <v>4260</v>
      </c>
    </row>
    <row r="308" spans="1:2" x14ac:dyDescent="0.25">
      <c r="A308" s="1">
        <v>43831</v>
      </c>
      <c r="B308">
        <v>4966</v>
      </c>
    </row>
    <row r="309" spans="1:2" x14ac:dyDescent="0.25">
      <c r="A309" s="1">
        <v>43832</v>
      </c>
      <c r="B309">
        <v>8302</v>
      </c>
    </row>
    <row r="310" spans="1:2" x14ac:dyDescent="0.25">
      <c r="A310" s="1">
        <v>43833</v>
      </c>
      <c r="B310">
        <v>10376</v>
      </c>
    </row>
    <row r="311" spans="1:2" x14ac:dyDescent="0.25">
      <c r="A311" s="1">
        <v>43834</v>
      </c>
      <c r="B311">
        <v>9361</v>
      </c>
    </row>
    <row r="312" spans="1:2" x14ac:dyDescent="0.25">
      <c r="A312" s="1">
        <v>43835</v>
      </c>
      <c r="B312">
        <v>9374</v>
      </c>
    </row>
    <row r="313" spans="1:2" x14ac:dyDescent="0.25">
      <c r="A313" s="1">
        <v>43836</v>
      </c>
      <c r="B313">
        <v>15459</v>
      </c>
    </row>
    <row r="314" spans="1:2" x14ac:dyDescent="0.25">
      <c r="A314" s="1">
        <v>43837</v>
      </c>
      <c r="B314">
        <v>17044</v>
      </c>
    </row>
    <row r="315" spans="1:2" x14ac:dyDescent="0.25">
      <c r="A315" s="1">
        <v>43838</v>
      </c>
      <c r="B315">
        <v>51788</v>
      </c>
    </row>
    <row r="316" spans="1:2" x14ac:dyDescent="0.25">
      <c r="A316" s="1">
        <v>43839</v>
      </c>
      <c r="B316">
        <v>40935</v>
      </c>
    </row>
    <row r="317" spans="1:2" x14ac:dyDescent="0.25">
      <c r="A317" s="1">
        <v>43840</v>
      </c>
      <c r="B317">
        <v>36216</v>
      </c>
    </row>
    <row r="318" spans="1:2" x14ac:dyDescent="0.25">
      <c r="A318" s="1">
        <v>43841</v>
      </c>
      <c r="B318">
        <v>27340</v>
      </c>
    </row>
    <row r="319" spans="1:2" x14ac:dyDescent="0.25">
      <c r="A319" s="1">
        <v>43842</v>
      </c>
      <c r="B319">
        <v>21488</v>
      </c>
    </row>
    <row r="320" spans="1:2" x14ac:dyDescent="0.25">
      <c r="A320" s="1">
        <v>43843</v>
      </c>
      <c r="B320">
        <v>38181</v>
      </c>
    </row>
    <row r="321" spans="1:2" x14ac:dyDescent="0.25">
      <c r="A321" s="1">
        <v>43844</v>
      </c>
      <c r="B321">
        <v>33590</v>
      </c>
    </row>
    <row r="322" spans="1:2" x14ac:dyDescent="0.25">
      <c r="A322" s="1">
        <v>43845</v>
      </c>
      <c r="B322">
        <v>30482</v>
      </c>
    </row>
    <row r="323" spans="1:2" x14ac:dyDescent="0.25">
      <c r="A323" s="1">
        <v>43846</v>
      </c>
      <c r="B323">
        <v>27834</v>
      </c>
    </row>
    <row r="324" spans="1:2" x14ac:dyDescent="0.25">
      <c r="A324" s="1">
        <v>43847</v>
      </c>
      <c r="B324">
        <v>23900</v>
      </c>
    </row>
    <row r="325" spans="1:2" x14ac:dyDescent="0.25">
      <c r="A325" s="1">
        <v>43848</v>
      </c>
      <c r="B325">
        <v>15587</v>
      </c>
    </row>
    <row r="326" spans="1:2" x14ac:dyDescent="0.25">
      <c r="A326" s="1">
        <v>43849</v>
      </c>
      <c r="B326">
        <v>17225</v>
      </c>
    </row>
    <row r="327" spans="1:2" x14ac:dyDescent="0.25">
      <c r="A327" s="1">
        <v>43850</v>
      </c>
      <c r="B327">
        <v>23418</v>
      </c>
    </row>
    <row r="328" spans="1:2" x14ac:dyDescent="0.25">
      <c r="A328" s="1">
        <v>43851</v>
      </c>
      <c r="B328">
        <v>20564</v>
      </c>
    </row>
    <row r="329" spans="1:2" x14ac:dyDescent="0.25">
      <c r="A329" s="1">
        <v>43852</v>
      </c>
      <c r="B329">
        <v>18874</v>
      </c>
    </row>
    <row r="330" spans="1:2" x14ac:dyDescent="0.25">
      <c r="A330" s="1">
        <v>43853</v>
      </c>
      <c r="B330">
        <v>17613</v>
      </c>
    </row>
    <row r="331" spans="1:2" x14ac:dyDescent="0.25">
      <c r="A331" s="1">
        <v>43854</v>
      </c>
      <c r="B331">
        <v>15229</v>
      </c>
    </row>
    <row r="332" spans="1:2" x14ac:dyDescent="0.25">
      <c r="A332" s="1">
        <v>43855</v>
      </c>
      <c r="B332">
        <v>9096</v>
      </c>
    </row>
    <row r="333" spans="1:2" x14ac:dyDescent="0.25">
      <c r="A333" s="1">
        <v>43856</v>
      </c>
      <c r="B333">
        <v>4905</v>
      </c>
    </row>
    <row r="334" spans="1:2" x14ac:dyDescent="0.25">
      <c r="A334" s="1">
        <v>43857</v>
      </c>
      <c r="B334">
        <v>13443</v>
      </c>
    </row>
    <row r="335" spans="1:2" x14ac:dyDescent="0.25">
      <c r="A335" s="1">
        <v>43858</v>
      </c>
      <c r="B335">
        <v>14571</v>
      </c>
    </row>
    <row r="336" spans="1:2" x14ac:dyDescent="0.25">
      <c r="A336" s="1">
        <v>43859</v>
      </c>
      <c r="B336">
        <v>12600</v>
      </c>
    </row>
    <row r="337" spans="1:2" x14ac:dyDescent="0.25">
      <c r="A337" s="1">
        <v>43860</v>
      </c>
      <c r="B337">
        <v>11619</v>
      </c>
    </row>
    <row r="338" spans="1:2" x14ac:dyDescent="0.25">
      <c r="A338" s="1">
        <v>43861</v>
      </c>
      <c r="B338">
        <v>9350</v>
      </c>
    </row>
    <row r="339" spans="1:2" x14ac:dyDescent="0.25">
      <c r="A339" s="1">
        <v>43862</v>
      </c>
      <c r="B339">
        <v>6040</v>
      </c>
    </row>
    <row r="340" spans="1:2" x14ac:dyDescent="0.25">
      <c r="A340" s="1">
        <v>43863</v>
      </c>
      <c r="B340">
        <v>5936</v>
      </c>
    </row>
    <row r="341" spans="1:2" x14ac:dyDescent="0.25">
      <c r="A341" s="1">
        <v>43864</v>
      </c>
      <c r="B341">
        <v>8904</v>
      </c>
    </row>
    <row r="342" spans="1:2" x14ac:dyDescent="0.25">
      <c r="A342" s="1">
        <v>43865</v>
      </c>
      <c r="B342">
        <v>7346</v>
      </c>
    </row>
    <row r="343" spans="1:2" x14ac:dyDescent="0.25">
      <c r="A343" s="1">
        <v>43866</v>
      </c>
      <c r="B343">
        <v>6638</v>
      </c>
    </row>
    <row r="344" spans="1:2" x14ac:dyDescent="0.25">
      <c r="A344" s="1">
        <v>43867</v>
      </c>
      <c r="B344">
        <v>6808</v>
      </c>
    </row>
    <row r="345" spans="1:2" x14ac:dyDescent="0.25">
      <c r="A345" s="1">
        <v>43868</v>
      </c>
      <c r="B345">
        <v>5798</v>
      </c>
    </row>
    <row r="346" spans="1:2" x14ac:dyDescent="0.25">
      <c r="A346" s="1">
        <v>43869</v>
      </c>
      <c r="B346">
        <v>3953</v>
      </c>
    </row>
    <row r="347" spans="1:2" x14ac:dyDescent="0.25">
      <c r="A347" s="1">
        <v>43870</v>
      </c>
      <c r="B347">
        <v>3626</v>
      </c>
    </row>
    <row r="348" spans="1:2" x14ac:dyDescent="0.25">
      <c r="A348" s="1">
        <v>43871</v>
      </c>
      <c r="B348">
        <v>5347</v>
      </c>
    </row>
    <row r="349" spans="1:2" x14ac:dyDescent="0.25">
      <c r="A349" s="1">
        <v>43872</v>
      </c>
      <c r="B349">
        <v>4824</v>
      </c>
    </row>
    <row r="350" spans="1:2" x14ac:dyDescent="0.25">
      <c r="A350" s="1">
        <v>43873</v>
      </c>
      <c r="B350">
        <v>3995</v>
      </c>
    </row>
    <row r="351" spans="1:2" x14ac:dyDescent="0.25">
      <c r="A351" s="1">
        <v>43874</v>
      </c>
      <c r="B351">
        <v>4180</v>
      </c>
    </row>
    <row r="352" spans="1:2" x14ac:dyDescent="0.25">
      <c r="A352" s="1">
        <v>43875</v>
      </c>
      <c r="B352">
        <v>2795</v>
      </c>
    </row>
    <row r="353" spans="1:2" x14ac:dyDescent="0.25">
      <c r="A353" s="1">
        <v>43876</v>
      </c>
      <c r="B353">
        <v>1694</v>
      </c>
    </row>
    <row r="354" spans="1:2" x14ac:dyDescent="0.25">
      <c r="A354" s="1">
        <v>43877</v>
      </c>
      <c r="B354">
        <v>1837</v>
      </c>
    </row>
    <row r="355" spans="1:2" x14ac:dyDescent="0.25">
      <c r="A355" s="1">
        <v>43878</v>
      </c>
      <c r="B355">
        <v>2785</v>
      </c>
    </row>
    <row r="356" spans="1:2" x14ac:dyDescent="0.25">
      <c r="A356" s="1">
        <v>43879</v>
      </c>
      <c r="B356">
        <v>2325</v>
      </c>
    </row>
    <row r="357" spans="1:2" x14ac:dyDescent="0.25">
      <c r="A357" s="1">
        <v>43880</v>
      </c>
      <c r="B357">
        <v>2254</v>
      </c>
    </row>
    <row r="358" spans="1:2" x14ac:dyDescent="0.25">
      <c r="A358" s="1">
        <v>43881</v>
      </c>
      <c r="B358">
        <v>2016</v>
      </c>
    </row>
    <row r="359" spans="1:2" x14ac:dyDescent="0.25">
      <c r="A359" s="1">
        <v>43882</v>
      </c>
      <c r="B359">
        <v>1887</v>
      </c>
    </row>
    <row r="360" spans="1:2" x14ac:dyDescent="0.25">
      <c r="A360" s="1">
        <v>43883</v>
      </c>
      <c r="B360">
        <v>1418</v>
      </c>
    </row>
    <row r="361" spans="1:2" x14ac:dyDescent="0.25">
      <c r="A361" s="1">
        <v>43884</v>
      </c>
      <c r="B361">
        <v>1211</v>
      </c>
    </row>
    <row r="362" spans="1:2" x14ac:dyDescent="0.25">
      <c r="A362" s="1">
        <v>43885</v>
      </c>
      <c r="B362">
        <v>1647</v>
      </c>
    </row>
    <row r="363" spans="1:2" x14ac:dyDescent="0.25">
      <c r="A363" s="1">
        <v>43886</v>
      </c>
      <c r="B363">
        <v>1789</v>
      </c>
    </row>
    <row r="364" spans="1:2" x14ac:dyDescent="0.25">
      <c r="A364" s="1">
        <v>43887</v>
      </c>
      <c r="B364">
        <v>1730</v>
      </c>
    </row>
    <row r="365" spans="1:2" x14ac:dyDescent="0.25">
      <c r="A365" s="1">
        <v>43888</v>
      </c>
      <c r="B365">
        <v>2141</v>
      </c>
    </row>
    <row r="366" spans="1:2" x14ac:dyDescent="0.25">
      <c r="A366" s="1">
        <v>43889</v>
      </c>
      <c r="B366">
        <v>1867</v>
      </c>
    </row>
    <row r="367" spans="1:2" x14ac:dyDescent="0.25">
      <c r="A367" s="1">
        <v>43890</v>
      </c>
      <c r="B367">
        <v>1536</v>
      </c>
    </row>
    <row r="368" spans="1:2" x14ac:dyDescent="0.25">
      <c r="B368">
        <v>2397919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Summary</vt:lpstr>
      <vt:lpstr>Data</vt:lpstr>
      <vt:lpstr>Dataset2</vt:lpstr>
      <vt:lpstr>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Padayachee</dc:creator>
  <cp:lastModifiedBy>Sandrisha Maharaj_Arjunan</cp:lastModifiedBy>
  <cp:lastPrinted>2020-08-21T10:18:30Z</cp:lastPrinted>
  <dcterms:created xsi:type="dcterms:W3CDTF">2020-08-19T09:14:26Z</dcterms:created>
  <dcterms:modified xsi:type="dcterms:W3CDTF">2025-08-04T10:02:15Z</dcterms:modified>
</cp:coreProperties>
</file>