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DUT\Copy-SM\"/>
    </mc:Choice>
  </mc:AlternateContent>
  <xr:revisionPtr revIDLastSave="0" documentId="13_ncr:1_{ED5027CE-30E1-4C8A-91A3-73E3EE5D003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</calcChain>
</file>

<file path=xl/sharedStrings.xml><?xml version="1.0" encoding="utf-8"?>
<sst xmlns="http://schemas.openxmlformats.org/spreadsheetml/2006/main" count="11" uniqueCount="11">
  <si>
    <t>Total Applicants</t>
  </si>
  <si>
    <t>% Applicants with DUT Programme</t>
  </si>
  <si>
    <t>No. of Applicants with DUT Programme</t>
  </si>
  <si>
    <t>Choice Ranking</t>
  </si>
  <si>
    <t>DUT Applicants per Choice Ranking (out of total 2025 entry applicant pool)</t>
  </si>
  <si>
    <t>At Choice #1</t>
  </si>
  <si>
    <t>At Choice #2</t>
  </si>
  <si>
    <t>At Choice #3</t>
  </si>
  <si>
    <t>At Choice #4</t>
  </si>
  <si>
    <t>At Choice #5</t>
  </si>
  <si>
    <t>At Choice #6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</si>
</sst>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Number of DUT Applicants per Choice Ranking </a:t>
            </a:r>
          </a:p>
          <a:p>
            <a:pPr>
              <a:defRPr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5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(Out of Total 2025 Entry Applicant Pool)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451463712273188E-2"/>
          <c:y val="0.2198508202287151"/>
          <c:w val="0.86911747523485494"/>
          <c:h val="0.7124964184577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6.24900872843825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42-453D-B4C7-70D99F400E86}"/>
                </c:ext>
              </c:extLst>
            </c:dLbl>
            <c:dLbl>
              <c:idx val="2"/>
              <c:layout>
                <c:manualLayout>
                  <c:x val="-5.0053361438180384E-17"/>
                  <c:y val="8.36036050269461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62-40A8-B6A1-C23F4CBED1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Data!$A$3:$A$8</c:f>
              <c:strCache>
                <c:ptCount val="6"/>
                <c:pt idx="0">
                  <c:v>At Choice #1</c:v>
                </c:pt>
                <c:pt idx="1">
                  <c:v>At Choice #2</c:v>
                </c:pt>
                <c:pt idx="2">
                  <c:v>At Choice #3</c:v>
                </c:pt>
                <c:pt idx="3">
                  <c:v>At Choice #4</c:v>
                </c:pt>
                <c:pt idx="4">
                  <c:v>At Choice #5</c:v>
                </c:pt>
                <c:pt idx="5">
                  <c:v>At Choice #6</c:v>
                </c:pt>
              </c:strCache>
            </c:strRef>
          </c:cat>
          <c:val>
            <c:numRef>
              <c:f>Data!$B$3:$B$8</c:f>
              <c:numCache>
                <c:formatCode>#,##0_ ;[Red]\-#,##0\ </c:formatCode>
                <c:ptCount val="6"/>
                <c:pt idx="0">
                  <c:v>353869</c:v>
                </c:pt>
                <c:pt idx="1">
                  <c:v>317146</c:v>
                </c:pt>
                <c:pt idx="2">
                  <c:v>286872</c:v>
                </c:pt>
                <c:pt idx="3">
                  <c:v>255525</c:v>
                </c:pt>
                <c:pt idx="4">
                  <c:v>229955</c:v>
                </c:pt>
                <c:pt idx="5">
                  <c:v>201223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42-453D-B4C7-70D99F400E86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No. of Applicants with DUT Programme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1.365107445242212E-3"/>
                  <c:y val="-6.2702703770209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62-40A8-B6A1-C23F4CBED1F3}"/>
                </c:ext>
              </c:extLst>
            </c:dLbl>
            <c:dLbl>
              <c:idx val="3"/>
              <c:layout>
                <c:manualLayout>
                  <c:x val="0"/>
                  <c:y val="8.3603605026946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62-40A8-B6A1-C23F4CBED1F3}"/>
                </c:ext>
              </c:extLst>
            </c:dLbl>
            <c:dLbl>
              <c:idx val="4"/>
              <c:layout>
                <c:manualLayout>
                  <c:x val="-1.0010672287636077E-16"/>
                  <c:y val="4.187256934450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42-453D-B4C7-70D99F400E86}"/>
                </c:ext>
              </c:extLst>
            </c:dLbl>
            <c:dLbl>
              <c:idx val="5"/>
              <c:layout>
                <c:manualLayout>
                  <c:x val="-1.0027068818665707E-16"/>
                  <c:y val="4.166005818958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42-453D-B4C7-70D99F400E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Data!$A$3:$A$8</c:f>
              <c:strCache>
                <c:ptCount val="6"/>
                <c:pt idx="0">
                  <c:v>At Choice #1</c:v>
                </c:pt>
                <c:pt idx="1">
                  <c:v>At Choice #2</c:v>
                </c:pt>
                <c:pt idx="2">
                  <c:v>At Choice #3</c:v>
                </c:pt>
                <c:pt idx="3">
                  <c:v>At Choice #4</c:v>
                </c:pt>
                <c:pt idx="4">
                  <c:v>At Choice #5</c:v>
                </c:pt>
                <c:pt idx="5">
                  <c:v>At Choice #6</c:v>
                </c:pt>
              </c:strCache>
            </c:strRef>
          </c:cat>
          <c:val>
            <c:numRef>
              <c:f>Data!$C$3:$C$8</c:f>
              <c:numCache>
                <c:formatCode>#,##0_ ;[Red]\-#,##0\ </c:formatCode>
                <c:ptCount val="6"/>
                <c:pt idx="0">
                  <c:v>96899</c:v>
                </c:pt>
                <c:pt idx="1">
                  <c:v>93849</c:v>
                </c:pt>
                <c:pt idx="2">
                  <c:v>90049</c:v>
                </c:pt>
                <c:pt idx="3">
                  <c:v>83698</c:v>
                </c:pt>
                <c:pt idx="4">
                  <c:v>76439</c:v>
                </c:pt>
                <c:pt idx="5">
                  <c:v>68074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42-453D-B4C7-70D99F400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4207488"/>
        <c:axId val="88965120"/>
      </c:barChart>
      <c:lineChart>
        <c:grouping val="standard"/>
        <c:varyColors val="0"/>
        <c:ser>
          <c:idx val="2"/>
          <c:order val="2"/>
          <c:tx>
            <c:strRef>
              <c:f>Data!$D$2</c:f>
              <c:strCache>
                <c:ptCount val="1"/>
                <c:pt idx="0">
                  <c:v>% Applicants with DUT Programme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1.2290266558188994E-2"/>
                  <c:y val="3.3365079662879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42-453D-B4C7-70D99F400E86}"/>
                </c:ext>
              </c:extLst>
            </c:dLbl>
            <c:dLbl>
              <c:idx val="1"/>
              <c:layout>
                <c:manualLayout>
                  <c:x val="-4.095322335726786E-3"/>
                  <c:y val="2.7142864901346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42-453D-B4C7-70D99F400E86}"/>
                </c:ext>
              </c:extLst>
            </c:dLbl>
            <c:dLbl>
              <c:idx val="2"/>
              <c:layout>
                <c:manualLayout>
                  <c:x val="-2.7327946210897111E-2"/>
                  <c:y val="-2.9167619138840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42-453D-B4C7-70D99F400E86}"/>
                </c:ext>
              </c:extLst>
            </c:dLbl>
            <c:dLbl>
              <c:idx val="3"/>
              <c:layout>
                <c:manualLayout>
                  <c:x val="-3.2780421822500128E-2"/>
                  <c:y val="-3.3328050507110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42-453D-B4C7-70D99F400E86}"/>
                </c:ext>
              </c:extLst>
            </c:dLbl>
            <c:dLbl>
              <c:idx val="4"/>
              <c:layout>
                <c:manualLayout>
                  <c:x val="-3.5499457880362302E-2"/>
                  <c:y val="-2.9154946938865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42-453D-B4C7-70D99F400E86}"/>
                </c:ext>
              </c:extLst>
            </c:dLbl>
            <c:dLbl>
              <c:idx val="5"/>
              <c:layout>
                <c:manualLayout>
                  <c:x val="-3.1397471240572128E-2"/>
                  <c:y val="-2.2990991382410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62-40A8-B6A1-C23F4CBED1F3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Data!$A$3:$A$8</c:f>
              <c:strCache>
                <c:ptCount val="6"/>
                <c:pt idx="0">
                  <c:v>At Choice #1</c:v>
                </c:pt>
                <c:pt idx="1">
                  <c:v>At Choice #2</c:v>
                </c:pt>
                <c:pt idx="2">
                  <c:v>At Choice #3</c:v>
                </c:pt>
                <c:pt idx="3">
                  <c:v>At Choice #4</c:v>
                </c:pt>
                <c:pt idx="4">
                  <c:v>At Choice #5</c:v>
                </c:pt>
                <c:pt idx="5">
                  <c:v>At Choice #6</c:v>
                </c:pt>
              </c:strCache>
            </c:strRef>
          </c:cat>
          <c:val>
            <c:numRef>
              <c:f>Data!$D$3:$D$8</c:f>
              <c:numCache>
                <c:formatCode>0.00%</c:formatCode>
                <c:ptCount val="6"/>
                <c:pt idx="0">
                  <c:v>0.27382732027953849</c:v>
                </c:pt>
                <c:pt idx="1">
                  <c:v>0.29591733775611234</c:v>
                </c:pt>
                <c:pt idx="2">
                  <c:v>0.31389957890627179</c:v>
                </c:pt>
                <c:pt idx="3">
                  <c:v>0.32755307699833675</c:v>
                </c:pt>
                <c:pt idx="4">
                  <c:v>0.33240851470939964</c:v>
                </c:pt>
                <c:pt idx="5">
                  <c:v>0.33830128762616601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42-453D-B4C7-70D99F400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68576"/>
        <c:axId val="88966656"/>
      </c:lineChart>
      <c:catAx>
        <c:axId val="84207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8965120"/>
        <c:crosses val="autoZero"/>
        <c:auto val="1"/>
        <c:lblAlgn val="ctr"/>
        <c:lblOffset val="100"/>
        <c:noMultiLvlLbl val="0"/>
      </c:catAx>
      <c:valAx>
        <c:axId val="88965120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4207488"/>
        <c:crosses val="autoZero"/>
        <c:crossBetween val="between"/>
      </c:valAx>
      <c:valAx>
        <c:axId val="8896665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8968576"/>
        <c:crosses val="max"/>
        <c:crossBetween val="between"/>
      </c:valAx>
      <c:catAx>
        <c:axId val="88968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96665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4.590469378758949E-2"/>
          <c:y val="0.14640044513982456"/>
          <c:w val="0.89999996775336744"/>
          <c:h val="4.0008933078111937E-2"/>
        </c:manualLayout>
      </c:layout>
      <c:overlay val="0"/>
      <c:txPr>
        <a:bodyPr/>
        <a:lstStyle/>
        <a:p>
          <a:pPr>
            <a:defRPr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6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845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8"/>
  <sheetViews>
    <sheetView zoomScale="120" zoomScaleNormal="120" workbookViewId="0">
      <selection activeCell="A19" sqref="A19"/>
    </sheetView>
  </sheetViews>
  <sheetFormatPr defaultRowHeight="12.75" x14ac:dyDescent="0.25"/>
  <cols>
    <col min="1" max="1" width="22.5703125" style="2" customWidth="1"/>
    <col min="2" max="3" width="25" style="4" customWidth="1"/>
    <col min="4" max="4" width="25" style="3" customWidth="1"/>
    <col min="5" max="16384" width="9.140625" style="1"/>
  </cols>
  <sheetData>
    <row r="1" spans="1:4" ht="18.75" customHeight="1" thickBot="1" x14ac:dyDescent="0.3">
      <c r="A1" s="10" t="s">
        <v>4</v>
      </c>
      <c r="B1" s="11"/>
      <c r="C1" s="11"/>
      <c r="D1" s="12"/>
    </row>
    <row r="2" spans="1:4" ht="25.5" x14ac:dyDescent="0.25">
      <c r="A2" s="5" t="s">
        <v>3</v>
      </c>
      <c r="B2" s="5" t="s">
        <v>0</v>
      </c>
      <c r="C2" s="5" t="s">
        <v>2</v>
      </c>
      <c r="D2" s="6" t="s">
        <v>1</v>
      </c>
    </row>
    <row r="3" spans="1:4" x14ac:dyDescent="0.25">
      <c r="A3" s="7" t="s">
        <v>5</v>
      </c>
      <c r="B3" s="8">
        <v>353869</v>
      </c>
      <c r="C3" s="8">
        <v>96899</v>
      </c>
      <c r="D3" s="9">
        <f>+C3/B3</f>
        <v>0.27382732027953849</v>
      </c>
    </row>
    <row r="4" spans="1:4" x14ac:dyDescent="0.25">
      <c r="A4" s="7" t="s">
        <v>6</v>
      </c>
      <c r="B4" s="8">
        <v>317146</v>
      </c>
      <c r="C4" s="8">
        <v>93849</v>
      </c>
      <c r="D4" s="9">
        <f t="shared" ref="D4:D8" si="0">+C4/B4</f>
        <v>0.29591733775611234</v>
      </c>
    </row>
    <row r="5" spans="1:4" x14ac:dyDescent="0.25">
      <c r="A5" s="7" t="s">
        <v>7</v>
      </c>
      <c r="B5" s="8">
        <v>286872</v>
      </c>
      <c r="C5" s="8">
        <v>90049</v>
      </c>
      <c r="D5" s="9">
        <f t="shared" si="0"/>
        <v>0.31389957890627179</v>
      </c>
    </row>
    <row r="6" spans="1:4" x14ac:dyDescent="0.25">
      <c r="A6" s="7" t="s">
        <v>8</v>
      </c>
      <c r="B6" s="8">
        <v>255525</v>
      </c>
      <c r="C6" s="8">
        <v>83698</v>
      </c>
      <c r="D6" s="9">
        <f t="shared" si="0"/>
        <v>0.32755307699833675</v>
      </c>
    </row>
    <row r="7" spans="1:4" x14ac:dyDescent="0.25">
      <c r="A7" s="7" t="s">
        <v>9</v>
      </c>
      <c r="B7" s="8">
        <v>229955</v>
      </c>
      <c r="C7" s="8">
        <v>76439</v>
      </c>
      <c r="D7" s="9">
        <f t="shared" si="0"/>
        <v>0.33240851470939964</v>
      </c>
    </row>
    <row r="8" spans="1:4" x14ac:dyDescent="0.25">
      <c r="A8" s="7" t="s">
        <v>10</v>
      </c>
      <c r="B8" s="8">
        <v>201223</v>
      </c>
      <c r="C8" s="8">
        <v>68074</v>
      </c>
      <c r="D8" s="9">
        <f t="shared" si="0"/>
        <v>0.33830128762616601</v>
      </c>
    </row>
  </sheetData>
  <mergeCells count="1">
    <mergeCell ref="A1:D1"/>
  </mergeCells>
  <pageMargins left="0.7" right="0.7" top="0.75" bottom="0.75" header="0.3" footer="0.3"/>
  <pageSetup paperSize="9" scale="8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</dc:creator>
  <cp:lastModifiedBy>Shane Naicker</cp:lastModifiedBy>
  <cp:lastPrinted>2020-09-03T07:33:59Z</cp:lastPrinted>
  <dcterms:created xsi:type="dcterms:W3CDTF">2020-09-02T20:18:49Z</dcterms:created>
  <dcterms:modified xsi:type="dcterms:W3CDTF">2025-08-27T05:23:36Z</dcterms:modified>
</cp:coreProperties>
</file>