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 AGM\3. Institutional Data\UKZN\Copy - SM\"/>
    </mc:Choice>
  </mc:AlternateContent>
  <xr:revisionPtr revIDLastSave="0" documentId="13_ncr:1_{8C22AD51-81B5-42CC-9E07-0AE2AA53D1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" r:id="rId1"/>
    <sheet name="Char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4" i="1" l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<sst xmlns="http://schemas.openxmlformats.org/spreadsheetml/2006/main" count="16" uniqueCount="16">
  <si>
    <t>Other</t>
  </si>
  <si>
    <t>Partially sighted</t>
  </si>
  <si>
    <t>Psychological or learning difficulties</t>
  </si>
  <si>
    <t>Epilepsy</t>
  </si>
  <si>
    <t>Partially deaf</t>
  </si>
  <si>
    <t>Ailments requiring support</t>
  </si>
  <si>
    <t>Crutches or callipers</t>
  </si>
  <si>
    <t>Blind</t>
  </si>
  <si>
    <t>Cerebral palsy</t>
  </si>
  <si>
    <t>Deaf</t>
  </si>
  <si>
    <t>Paraplegia</t>
  </si>
  <si>
    <t>Wheelchair</t>
  </si>
  <si>
    <t>Disability</t>
  </si>
  <si>
    <t>No of Applicants</t>
  </si>
  <si>
    <t>%</t>
  </si>
  <si>
    <t>UKZN Applicants with Disabilities (2025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</si>
</sst>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100">
                <a:solidFill>
                  <a:srgbClr val="00B050"/>
                </a:solidFill>
              </a:rPr>
              <a:t>UKZN Applicants with disabilities</a:t>
            </a:r>
          </a:p>
          <a:p>
            <a:pPr>
              <a:defRPr sz="1800">
                <a:solidFill>
                  <a:srgbClr val="00B050"/>
                </a:solidFill>
              </a:defRPr>
            </a:pPr>
            <a:r>
              <a:rPr lang="en-ZA" sz="1800">
                <a:solidFill>
                  <a:sysClr val="windowText" lastClr="000000"/>
                </a:solidFill>
              </a:rPr>
              <a:t>(2025 entry)</a:t>
            </a:r>
          </a:p>
        </c:rich>
      </c:tx>
      <c:layout>
        <c:manualLayout>
          <c:xMode val="edge"/>
          <c:yMode val="edge"/>
          <c:x val="0.31223247863247861"/>
          <c:y val="8.33100868671651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380267851133992E-2"/>
          <c:y val="0.22920146461756652"/>
          <c:w val="0.84354715660542434"/>
          <c:h val="0.7706478228433962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806-4CB9-B7A0-CEAB35BD9FA8}"/>
              </c:ext>
            </c:extLst>
          </c:dPt>
          <c:dPt>
            <c:idx val="1"/>
            <c:bubble3D val="0"/>
            <c:explosion val="3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806-4CB9-B7A0-CEAB35BD9FA8}"/>
              </c:ext>
            </c:extLst>
          </c:dPt>
          <c:dPt>
            <c:idx val="2"/>
            <c:bubble3D val="0"/>
            <c:explosion val="38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806-4CB9-B7A0-CEAB35BD9FA8}"/>
              </c:ext>
            </c:extLst>
          </c:dPt>
          <c:dPt>
            <c:idx val="3"/>
            <c:bubble3D val="0"/>
            <c:explosion val="32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806-4CB9-B7A0-CEAB35BD9FA8}"/>
              </c:ext>
            </c:extLst>
          </c:dPt>
          <c:dPt>
            <c:idx val="4"/>
            <c:bubble3D val="0"/>
            <c:explosion val="2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806-4CB9-B7A0-CEAB35BD9FA8}"/>
              </c:ext>
            </c:extLst>
          </c:dPt>
          <c:dPt>
            <c:idx val="5"/>
            <c:bubble3D val="0"/>
            <c:explosion val="6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806-4CB9-B7A0-CEAB35BD9FA8}"/>
              </c:ext>
            </c:extLst>
          </c:dPt>
          <c:dPt>
            <c:idx val="6"/>
            <c:bubble3D val="0"/>
            <c:explosion val="4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806-4CB9-B7A0-CEAB35BD9F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806-4CB9-B7A0-CEAB35BD9FA8}"/>
              </c:ext>
            </c:extLst>
          </c:dPt>
          <c:dPt>
            <c:idx val="8"/>
            <c:bubble3D val="0"/>
            <c:explosion val="5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806-4CB9-B7A0-CEAB35BD9FA8}"/>
              </c:ext>
            </c:extLst>
          </c:dPt>
          <c:dPt>
            <c:idx val="9"/>
            <c:bubble3D val="0"/>
            <c:explosion val="5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806-4CB9-B7A0-CEAB35BD9FA8}"/>
              </c:ext>
            </c:extLst>
          </c:dPt>
          <c:dPt>
            <c:idx val="1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806-4CB9-B7A0-CEAB35BD9FA8}"/>
              </c:ext>
            </c:extLst>
          </c:dPt>
          <c:dPt>
            <c:idx val="11"/>
            <c:bubble3D val="0"/>
            <c:explosion val="2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806-4CB9-B7A0-CEAB35BD9FA8}"/>
              </c:ext>
            </c:extLst>
          </c:dPt>
          <c:dLbls>
            <c:dLbl>
              <c:idx val="0"/>
              <c:layout>
                <c:manualLayout>
                  <c:x val="-0.2027439649461828"/>
                  <c:y val="-0.103167977209772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66320BE9-AE8F-40AA-ADCB-BD0789D636D7}" type="CELLRANG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E62B252B-68E2-413D-A118-3E412197F8ED}" type="CATEGORYNAM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68C11C85-290D-471C-818D-075730F437C1}" type="VALU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54529914529913"/>
                      <c:h val="3.986387656593853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06-4CB9-B7A0-CEAB35BD9FA8}"/>
                </c:ext>
              </c:extLst>
            </c:dLbl>
            <c:dLbl>
              <c:idx val="1"/>
              <c:layout>
                <c:manualLayout>
                  <c:x val="1.1807157802818236E-2"/>
                  <c:y val="-0.110094053922806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AED8891-C048-4DD8-ABE4-5F71536D1AE6}" type="CELLRANG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7ECDD6FE-6552-407C-B1A2-5A7567854C95}" type="CATEGORYNAM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9658AC32-A06F-44DC-904E-96C633CEFE11}" type="VALU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2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06-4CB9-B7A0-CEAB35BD9FA8}"/>
                </c:ext>
              </c:extLst>
            </c:dLbl>
            <c:dLbl>
              <c:idx val="2"/>
              <c:layout>
                <c:manualLayout>
                  <c:x val="4.2427039074010013E-2"/>
                  <c:y val="-6.93705558443476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034CB327-D9D7-45B4-AA42-01F76F59AADB}" type="CELLRANG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00264FE-AEFC-4204-81BD-505062901E1D}" type="CATEGORYNAM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0D614A1F-51D9-42D3-8ACA-8AC75C44C173}" type="VALU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92D05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92D05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06-4CB9-B7A0-CEAB35BD9FA8}"/>
                </c:ext>
              </c:extLst>
            </c:dLbl>
            <c:dLbl>
              <c:idx val="3"/>
              <c:layout>
                <c:manualLayout>
                  <c:x val="5.1643508638996388E-2"/>
                  <c:y val="-2.9017395783063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D1056F1-31CC-464B-8251-96E660F44376}" type="CELLRANG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39F6A391-C716-41D6-85EC-08D541544AEE}" type="CATEGORYNAM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21195F28-3D5A-4167-AA87-96E7E1A7EDA8}" type="VALU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4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484016421021"/>
                      <c:h val="3.15328678792220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06-4CB9-B7A0-CEAB35BD9FA8}"/>
                </c:ext>
              </c:extLst>
            </c:dLbl>
            <c:dLbl>
              <c:idx val="4"/>
              <c:layout>
                <c:manualLayout>
                  <c:x val="5.4516031969802065E-2"/>
                  <c:y val="-5.748473419754590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41BDA95C-0EFC-4591-847C-7673EE40D1AD}" type="CELLRANG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739856B-1F64-4F59-9D90-ED291969F210}" type="CATEGORYNAM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A5DD79BA-998A-4ABF-9743-D10C4C771979}" type="VALU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5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06-4CB9-B7A0-CEAB35BD9FA8}"/>
                </c:ext>
              </c:extLst>
            </c:dLbl>
            <c:dLbl>
              <c:idx val="5"/>
              <c:layout>
                <c:manualLayout>
                  <c:x val="4.9557466926247566E-2"/>
                  <c:y val="8.64832749623337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81EA710-D40B-4743-8952-54D3C2DA095F}" type="CELLRANG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AC47A239-415A-4E14-95DB-CD181715C9FE}" type="CATEGORYNAM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4D62AE96-25EF-4C64-B1A9-3C5C26B816C1}" type="VALU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6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806-4CB9-B7A0-CEAB35BD9FA8}"/>
                </c:ext>
              </c:extLst>
            </c:dLbl>
            <c:dLbl>
              <c:idx val="6"/>
              <c:layout>
                <c:manualLayout>
                  <c:x val="-0.11916624268120331"/>
                  <c:y val="-0.196919133949008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6B00BC21-C5AB-465F-AEDF-872938D42C0E}" type="CELLRANG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F07B3E5A-CCB0-4D9C-B8F8-AF8421592A56}" type="CATEGORYNAM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48C2775F-17E8-4C94-A1EF-165540F6FAFF}" type="VALU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806-4CB9-B7A0-CEAB35BD9FA8}"/>
                </c:ext>
              </c:extLst>
            </c:dLbl>
            <c:dLbl>
              <c:idx val="7"/>
              <c:layout>
                <c:manualLayout>
                  <c:x val="-2.0977078374989746E-3"/>
                  <c:y val="2.65260671025437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0D52580A-AA38-45D3-A049-E2D057DF2EBA}" type="CELLRANG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2445BCB5-B7DF-454C-998C-33FCC8C9E656}" type="CATEGORYNAM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9DD1E1D2-9555-4A20-84EE-26AF6C17807F}" type="VALU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C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C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806-4CB9-B7A0-CEAB35BD9FA8}"/>
                </c:ext>
              </c:extLst>
            </c:dLbl>
            <c:dLbl>
              <c:idx val="8"/>
              <c:layout>
                <c:manualLayout>
                  <c:x val="-5.9098739885267704E-3"/>
                  <c:y val="-5.82007475497625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3">
                            <a:lumMod val="5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BC0F7637-E04B-45CE-968D-9703CC06DE41}" type="CELLRANG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, </a:t>
                    </a:r>
                    <a:fld id="{48BE6EE5-8263-4E2E-884C-5DC247DBAC98}" type="CATEGORYNAM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, </a:t>
                    </a:r>
                    <a:fld id="{A1F2CFC0-8C65-4910-8CC0-CBBAB0C0F9DD}" type="VALU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3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806-4CB9-B7A0-CEAB35BD9FA8}"/>
                </c:ext>
              </c:extLst>
            </c:dLbl>
            <c:dLbl>
              <c:idx val="9"/>
              <c:layout>
                <c:manualLayout>
                  <c:x val="-8.4777497546937378E-3"/>
                  <c:y val="-2.05183968492866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6D17BE21-4DFB-4D78-BAD3-8A276AD020D3}" type="CELLRANG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6887712A-55AF-496C-B325-39BD95D12082}" type="CATEGORYNAM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C3035C74-44A1-444D-B8AD-1999819410C9}" type="VALU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7030A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7030A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3260508608385"/>
                      <c:h val="3.56983572585217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806-4CB9-B7A0-CEAB35BD9FA8}"/>
                </c:ext>
              </c:extLst>
            </c:dLbl>
            <c:dLbl>
              <c:idx val="10"/>
              <c:layout>
                <c:manualLayout>
                  <c:x val="-3.1816409848288402E-2"/>
                  <c:y val="-3.07347935868752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0C54911-1F98-4FE1-BFC9-D59639C0AA4F}" type="CELLRANG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FB07338-1918-4E10-9ED7-D06066DD1A57}" type="CATEGORYNAM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E4B708A-B1C6-4208-A83A-C3A9EBFAB0B2}" type="VALU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5">
                          <a:lumMod val="7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5">
                          <a:lumMod val="7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92625103305845"/>
                      <c:h val="2.344991462734130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806-4CB9-B7A0-CEAB35BD9FA8}"/>
                </c:ext>
              </c:extLst>
            </c:dLbl>
            <c:dLbl>
              <c:idx val="11"/>
              <c:layout>
                <c:manualLayout>
                  <c:x val="-8.8901068374464126E-2"/>
                  <c:y val="-4.93906010359281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6">
                            <a:lumMod val="5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EAD10859-3D9A-4C74-A174-1725B2CB9819}" type="CELLRANG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t>, </a:t>
                    </a:r>
                    <a:fld id="{72B79A92-EE95-47ED-B8F2-4CB309B48473}" type="CATEGORYNAM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t>, </a:t>
                    </a:r>
                    <a:fld id="{00B61C5C-B650-4A0A-B5BA-2B0305747B8A}" type="VALU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6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Data!$B$3:$B$14</c:f>
              <c:numCache>
                <c:formatCode>#,##0_ ;[Red]\-#,##0\ </c:formatCode>
                <c:ptCount val="12"/>
                <c:pt idx="0">
                  <c:v>45</c:v>
                </c:pt>
                <c:pt idx="1">
                  <c:v>24</c:v>
                </c:pt>
                <c:pt idx="2">
                  <c:v>19</c:v>
                </c:pt>
                <c:pt idx="3">
                  <c:v>38</c:v>
                </c:pt>
                <c:pt idx="4">
                  <c:v>37</c:v>
                </c:pt>
                <c:pt idx="5">
                  <c:v>97</c:v>
                </c:pt>
                <c:pt idx="6">
                  <c:v>1432</c:v>
                </c:pt>
                <c:pt idx="7">
                  <c:v>13</c:v>
                </c:pt>
                <c:pt idx="8">
                  <c:v>82</c:v>
                </c:pt>
                <c:pt idx="9">
                  <c:v>448</c:v>
                </c:pt>
                <c:pt idx="10">
                  <c:v>144</c:v>
                </c:pt>
                <c:pt idx="11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Data!$C$3:$C$14</c15:f>
                <c15:dlblRangeCache>
                  <c:ptCount val="12"/>
                  <c:pt idx="0">
                    <c:v>1.9%</c:v>
                  </c:pt>
                  <c:pt idx="1">
                    <c:v>1.0%</c:v>
                  </c:pt>
                  <c:pt idx="2">
                    <c:v>0.8%</c:v>
                  </c:pt>
                  <c:pt idx="3">
                    <c:v>1.6%</c:v>
                  </c:pt>
                  <c:pt idx="4">
                    <c:v>1.5%</c:v>
                  </c:pt>
                  <c:pt idx="5">
                    <c:v>4.0%</c:v>
                  </c:pt>
                  <c:pt idx="6">
                    <c:v>59.6%</c:v>
                  </c:pt>
                  <c:pt idx="7">
                    <c:v>0.5%</c:v>
                  </c:pt>
                  <c:pt idx="8">
                    <c:v>3.4%</c:v>
                  </c:pt>
                  <c:pt idx="9">
                    <c:v>18.7%</c:v>
                  </c:pt>
                  <c:pt idx="10">
                    <c:v>6.0%</c:v>
                  </c:pt>
                  <c:pt idx="11">
                    <c:v>1.0%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E806-4CB9-B7A0-CEAB35BD9FA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E806-4CB9-B7A0-CEAB35BD9F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E806-4CB9-B7A0-CEAB35BD9F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E-E806-4CB9-B7A0-CEAB35BD9F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0-E806-4CB9-B7A0-CEAB35BD9F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2-E806-4CB9-B7A0-CEAB35BD9F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4-E806-4CB9-B7A0-CEAB35BD9F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6-E806-4CB9-B7A0-CEAB35BD9F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8-E806-4CB9-B7A0-CEAB35BD9F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A-E806-4CB9-B7A0-CEAB35BD9F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C-E806-4CB9-B7A0-CEAB35BD9F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E-E806-4CB9-B7A0-CEAB35BD9F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30-E806-4CB9-B7A0-CEAB35BD9F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806-4CB9-B7A0-CEAB35BD9F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806-4CB9-B7A0-CEAB35BD9FA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806-4CB9-B7A0-CEAB35BD9FA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806-4CB9-B7A0-CEAB35BD9FA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E806-4CB9-B7A0-CEAB35BD9FA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E806-4CB9-B7A0-CEAB35BD9FA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E806-4CB9-B7A0-CEAB35BD9FA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E806-4CB9-B7A0-CEAB35BD9FA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E806-4CB9-B7A0-CEAB35BD9FA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E806-4CB9-B7A0-CEAB35BD9FA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E806-4CB9-B7A0-CEAB35BD9FA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Data!$C$3:$C$14</c:f>
              <c:numCache>
                <c:formatCode>0.0%</c:formatCode>
                <c:ptCount val="12"/>
                <c:pt idx="0">
                  <c:v>1.8734388009991675E-2</c:v>
                </c:pt>
                <c:pt idx="1">
                  <c:v>9.9916736053288924E-3</c:v>
                </c:pt>
                <c:pt idx="2">
                  <c:v>7.9100749375520408E-3</c:v>
                </c:pt>
                <c:pt idx="3">
                  <c:v>1.5820149875104082E-2</c:v>
                </c:pt>
                <c:pt idx="4">
                  <c:v>1.5403830141548709E-2</c:v>
                </c:pt>
                <c:pt idx="5">
                  <c:v>4.0383014154870944E-2</c:v>
                </c:pt>
                <c:pt idx="6">
                  <c:v>0.59616985845129056</c:v>
                </c:pt>
                <c:pt idx="7">
                  <c:v>5.4121565362198172E-3</c:v>
                </c:pt>
                <c:pt idx="8">
                  <c:v>3.4138218151540382E-2</c:v>
                </c:pt>
                <c:pt idx="9">
                  <c:v>0.186511240632806</c:v>
                </c:pt>
                <c:pt idx="10">
                  <c:v>5.9950041631973358E-2</c:v>
                </c:pt>
                <c:pt idx="11">
                  <c:v>9.5753538717735214E-3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806-4CB9-B7A0-CEAB35BD9FA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56E582-AFAD-4AF0-856E-42B8342FDE7F}">
  <sheetPr/>
  <sheetViews>
    <sheetView tabSelected="1"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09B8BB-D0BA-05CC-F5AE-1373545D41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0.36081</cdr:x>
      <cdr:y>0.93584</cdr:y>
    </cdr:from>
    <cdr:to>
      <cdr:x>0.76099</cdr:x>
      <cdr:y>0.98187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34C0A9-19BB-83B1-FB13-2856D9CCBFDF}"/>
            </a:ext>
          </a:extLst>
        </cdr:cNvPr>
        <cdr:cNvSpPr txBox="1"/>
      </cdr:nvSpPr>
      <cdr:spPr>
        <a:xfrm xmlns:a="http://schemas.openxmlformats.org/drawingml/2006/main">
          <a:off x="3123729" y="5881566"/>
          <a:ext cx="3464576" cy="2892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ZA" sz="1050" b="1" kern="12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</a:t>
          </a:r>
          <a:r>
            <a:rPr lang="en-ZA" sz="1050" b="1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APPLICANTS WITH DISABILITIES: 2, 402</a:t>
          </a:r>
          <a:endParaRPr lang="en-ZA" sz="1050" b="1" kern="120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"/>
  <sheetViews>
    <sheetView zoomScale="130" zoomScaleNormal="130" workbookViewId="0">
      <selection activeCell="A3" sqref="A3:A14"/>
    </sheetView>
  </sheetViews>
  <sheetFormatPr defaultColWidth="47.140625" defaultRowHeight="12.75" x14ac:dyDescent="0.25"/>
  <cols>
    <col min="1" max="1" width="45.5703125" style="1" customWidth="1"/>
    <col min="2" max="2" width="17.85546875" style="2" customWidth="1"/>
    <col min="3" max="3" width="8.7109375" style="5" bestFit="1" customWidth="1"/>
    <col min="4" max="7" width="47.140625" style="2"/>
    <col min="8" max="16384" width="47.140625" style="1"/>
  </cols>
  <sheetData>
    <row r="1" spans="1:9" ht="21" x14ac:dyDescent="0.25">
      <c r="A1" s="14" t="s">
        <v>15</v>
      </c>
      <c r="B1" s="14"/>
      <c r="C1" s="14"/>
      <c r="D1" s="4"/>
      <c r="E1" s="4"/>
      <c r="F1" s="4"/>
      <c r="G1" s="4"/>
      <c r="H1" s="3"/>
      <c r="I1" s="3"/>
    </row>
    <row r="2" spans="1:9" x14ac:dyDescent="0.25">
      <c r="A2" s="10" t="s">
        <v>12</v>
      </c>
      <c r="B2" s="11" t="s">
        <v>13</v>
      </c>
      <c r="C2" s="12" t="s">
        <v>14</v>
      </c>
      <c r="D2" s="1"/>
      <c r="E2" s="1"/>
      <c r="F2" s="1"/>
      <c r="G2" s="1"/>
    </row>
    <row r="3" spans="1:9" x14ac:dyDescent="0.25">
      <c r="A3" s="8" t="s">
        <v>5</v>
      </c>
      <c r="B3" s="7">
        <v>45</v>
      </c>
      <c r="C3" s="13">
        <f>+B3/B15</f>
        <v>1.8734388009991675E-2</v>
      </c>
      <c r="D3" s="1"/>
      <c r="E3" s="1"/>
      <c r="F3" s="1"/>
      <c r="G3" s="1"/>
    </row>
    <row r="4" spans="1:9" x14ac:dyDescent="0.25">
      <c r="A4" s="8" t="s">
        <v>7</v>
      </c>
      <c r="B4" s="7">
        <v>24</v>
      </c>
      <c r="C4" s="13">
        <f>+B4/B15</f>
        <v>9.9916736053288924E-3</v>
      </c>
      <c r="D4" s="1"/>
      <c r="E4" s="1"/>
      <c r="F4" s="1"/>
      <c r="G4" s="1"/>
    </row>
    <row r="5" spans="1:9" x14ac:dyDescent="0.25">
      <c r="A5" s="8" t="s">
        <v>8</v>
      </c>
      <c r="B5" s="7">
        <v>19</v>
      </c>
      <c r="C5" s="13">
        <f>+B5/B15</f>
        <v>7.9100749375520408E-3</v>
      </c>
      <c r="D5" s="1"/>
      <c r="E5" s="1"/>
      <c r="F5" s="1"/>
      <c r="G5" s="1"/>
    </row>
    <row r="6" spans="1:9" x14ac:dyDescent="0.25">
      <c r="A6" s="8" t="s">
        <v>6</v>
      </c>
      <c r="B6" s="7">
        <v>38</v>
      </c>
      <c r="C6" s="13">
        <f>+B6/B15</f>
        <v>1.5820149875104082E-2</v>
      </c>
      <c r="D6" s="1"/>
      <c r="E6" s="1"/>
      <c r="F6" s="1"/>
      <c r="G6" s="1"/>
    </row>
    <row r="7" spans="1:9" x14ac:dyDescent="0.25">
      <c r="A7" s="8" t="s">
        <v>9</v>
      </c>
      <c r="B7" s="7">
        <v>37</v>
      </c>
      <c r="C7" s="13">
        <f>+B7/B15</f>
        <v>1.5403830141548709E-2</v>
      </c>
      <c r="D7" s="1"/>
      <c r="E7" s="1"/>
      <c r="F7" s="1"/>
      <c r="G7" s="1"/>
    </row>
    <row r="8" spans="1:9" x14ac:dyDescent="0.25">
      <c r="A8" s="8" t="s">
        <v>3</v>
      </c>
      <c r="B8" s="7">
        <v>97</v>
      </c>
      <c r="C8" s="13">
        <f>+B8/B15</f>
        <v>4.0383014154870944E-2</v>
      </c>
      <c r="D8" s="1"/>
      <c r="E8" s="1"/>
      <c r="F8" s="1"/>
      <c r="G8" s="1"/>
    </row>
    <row r="9" spans="1:9" x14ac:dyDescent="0.25">
      <c r="A9" s="8" t="s">
        <v>0</v>
      </c>
      <c r="B9" s="7">
        <v>1432</v>
      </c>
      <c r="C9" s="13">
        <f>+B9/B15</f>
        <v>0.59616985845129056</v>
      </c>
      <c r="D9" s="1"/>
      <c r="E9" s="1"/>
      <c r="F9" s="1"/>
      <c r="G9" s="1"/>
    </row>
    <row r="10" spans="1:9" x14ac:dyDescent="0.25">
      <c r="A10" s="8" t="s">
        <v>10</v>
      </c>
      <c r="B10" s="7">
        <v>13</v>
      </c>
      <c r="C10" s="13">
        <f>+B10/B15</f>
        <v>5.4121565362198172E-3</v>
      </c>
      <c r="D10" s="1"/>
      <c r="E10" s="1"/>
      <c r="F10" s="1"/>
      <c r="G10" s="1"/>
    </row>
    <row r="11" spans="1:9" x14ac:dyDescent="0.25">
      <c r="A11" s="8" t="s">
        <v>4</v>
      </c>
      <c r="B11" s="7">
        <v>82</v>
      </c>
      <c r="C11" s="13">
        <f>+B11/B15</f>
        <v>3.4138218151540382E-2</v>
      </c>
      <c r="D11" s="1"/>
      <c r="E11" s="1"/>
      <c r="F11" s="1"/>
      <c r="G11" s="1"/>
    </row>
    <row r="12" spans="1:9" x14ac:dyDescent="0.25">
      <c r="A12" s="8" t="s">
        <v>1</v>
      </c>
      <c r="B12" s="7">
        <v>448</v>
      </c>
      <c r="C12" s="13">
        <f>+B12/B15</f>
        <v>0.186511240632806</v>
      </c>
      <c r="D12" s="1"/>
      <c r="E12" s="1"/>
      <c r="F12" s="1"/>
      <c r="G12" s="1"/>
    </row>
    <row r="13" spans="1:9" x14ac:dyDescent="0.25">
      <c r="A13" s="8" t="s">
        <v>2</v>
      </c>
      <c r="B13" s="7">
        <v>144</v>
      </c>
      <c r="C13" s="13">
        <f>+B13/B15</f>
        <v>5.9950041631973358E-2</v>
      </c>
    </row>
    <row r="14" spans="1:9" x14ac:dyDescent="0.25">
      <c r="A14" s="8" t="s">
        <v>11</v>
      </c>
      <c r="B14" s="7">
        <v>23</v>
      </c>
      <c r="C14" s="13">
        <f>+B14/B15</f>
        <v>9.5753538717735214E-3</v>
      </c>
    </row>
    <row r="15" spans="1:9" x14ac:dyDescent="0.25">
      <c r="B15" s="9">
        <f>SUM(B3:B14)</f>
        <v>2402</v>
      </c>
      <c r="C15" s="6"/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Sandrisha Maharaj_Arjunan</cp:lastModifiedBy>
  <cp:lastPrinted>2020-08-31T06:08:50Z</cp:lastPrinted>
  <dcterms:created xsi:type="dcterms:W3CDTF">2020-08-26T11:51:59Z</dcterms:created>
  <dcterms:modified xsi:type="dcterms:W3CDTF">2025-08-27T08:59:46Z</dcterms:modified>
</cp:coreProperties>
</file>