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Public\CAO\IT\George Van der Ross\2025 AGM\3. Institutional Data\MUT\"/>
    </mc:Choice>
  </mc:AlternateContent>
  <xr:revisionPtr revIDLastSave="0" documentId="13_ncr:1_{0192426A-8A25-4499-985E-86C797F5CE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" r:id="rId1"/>
    <sheet name="Chart" sheetId="4" r:id="rId2"/>
  </sheets>
  <definedNames>
    <definedName name="_xlnm.Print_Area" localSheetId="0">Data!$A$1:$F$34</definedName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F17" i="1"/>
  <c r="D32" i="1"/>
  <c r="D27" i="1"/>
  <c r="D28" i="1"/>
  <c r="D22" i="1"/>
  <c r="D23" i="1"/>
  <c r="F16" i="1"/>
  <c r="F19" i="1"/>
  <c r="F20" i="1"/>
  <c r="D19" i="1"/>
  <c r="F4" i="1"/>
  <c r="F5" i="1"/>
  <c r="F6" i="1"/>
  <c r="F7" i="1"/>
  <c r="F8" i="1"/>
  <c r="F9" i="1"/>
  <c r="F10" i="1"/>
  <c r="F11" i="1"/>
  <c r="F12" i="1"/>
  <c r="F13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34" i="1"/>
  <c r="D3" i="1"/>
</calcChain>
</file>

<file path=xl/sharedStrings.xml><?xml version="1.0" encoding="utf-8"?>
<sst xmlns="http://schemas.openxmlformats.org/spreadsheetml/2006/main" count="40" uniqueCount="40">
  <si>
    <t>Home Language</t>
  </si>
  <si>
    <t>Applicants</t>
  </si>
  <si>
    <t>Offers</t>
  </si>
  <si>
    <t>% Offers</t>
  </si>
  <si>
    <t>ISIZULU</t>
  </si>
  <si>
    <t>ISIXHOSA</t>
  </si>
  <si>
    <t>SISWATI</t>
  </si>
  <si>
    <t>ENGLISH</t>
  </si>
  <si>
    <t>SESOTHO</t>
  </si>
  <si>
    <t>SEPEDI</t>
  </si>
  <si>
    <t>XITSONGA</t>
  </si>
  <si>
    <t>TSHIVENDA</t>
  </si>
  <si>
    <t>SETSWANA</t>
  </si>
  <si>
    <t>ISINDEBELE</t>
  </si>
  <si>
    <t>OTHER</t>
  </si>
  <si>
    <t>SHONA</t>
  </si>
  <si>
    <t>AFRIKAANS</t>
  </si>
  <si>
    <t>AKAN</t>
  </si>
  <si>
    <t>AMHARIC</t>
  </si>
  <si>
    <t>FRENCH</t>
  </si>
  <si>
    <t>TONGA</t>
  </si>
  <si>
    <t>PORTUGUESE</t>
  </si>
  <si>
    <t>ARABIC</t>
  </si>
  <si>
    <t>KISWAHILI</t>
  </si>
  <si>
    <t>CHICHEWA</t>
  </si>
  <si>
    <t>OSHIWAMBO</t>
  </si>
  <si>
    <t>MANDARIN</t>
  </si>
  <si>
    <t>KIRUNDI</t>
  </si>
  <si>
    <t>LINGALA</t>
  </si>
  <si>
    <t>ASANTE(TWI)</t>
  </si>
  <si>
    <t>Met</t>
  </si>
  <si>
    <t>% Met</t>
  </si>
  <si>
    <t>SOMALI</t>
  </si>
  <si>
    <t>SOUTH AFRICAN SIGN LANGUAGE</t>
  </si>
  <si>
    <t>SILOZI</t>
  </si>
  <si>
    <t>CHINESE</t>
  </si>
  <si>
    <t>NYANJA</t>
  </si>
  <si>
    <t>Data used in chart</t>
  </si>
  <si>
    <t>MUT Applicants Home Language Plus Meeting Minimum Requirements (2025 Entry)</t>
  </si>
  <si>
    <t>URDU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</si>
</sst>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;[Red]0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by Top 10 Home Languages </a:t>
            </a:r>
          </a:p>
          <a:p>
            <a:pPr>
              <a:defRPr sz="16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layout>
        <c:manualLayout>
          <c:xMode val="edge"/>
          <c:yMode val="edge"/>
          <c:x val="0.23033599957943901"/>
          <c:y val="1.7475919641453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92554</c:v>
                </c:pt>
                <c:pt idx="1">
                  <c:v>19770</c:v>
                </c:pt>
                <c:pt idx="2">
                  <c:v>5171</c:v>
                </c:pt>
                <c:pt idx="3">
                  <c:v>3585</c:v>
                </c:pt>
                <c:pt idx="4">
                  <c:v>3535</c:v>
                </c:pt>
                <c:pt idx="5">
                  <c:v>3172</c:v>
                </c:pt>
                <c:pt idx="6">
                  <c:v>2532</c:v>
                </c:pt>
                <c:pt idx="7">
                  <c:v>2472</c:v>
                </c:pt>
                <c:pt idx="8">
                  <c:v>2118</c:v>
                </c:pt>
                <c:pt idx="9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4C5-90F5-4F199AF76491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33884</c:v>
                </c:pt>
                <c:pt idx="1">
                  <c:v>4825</c:v>
                </c:pt>
                <c:pt idx="2">
                  <c:v>1104</c:v>
                </c:pt>
                <c:pt idx="3">
                  <c:v>988</c:v>
                </c:pt>
                <c:pt idx="4">
                  <c:v>758</c:v>
                </c:pt>
                <c:pt idx="5">
                  <c:v>758</c:v>
                </c:pt>
                <c:pt idx="6">
                  <c:v>516</c:v>
                </c:pt>
                <c:pt idx="7">
                  <c:v>691</c:v>
                </c:pt>
                <c:pt idx="8">
                  <c:v>445</c:v>
                </c:pt>
                <c:pt idx="9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4C5-90F5-4F199AF76491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4363</c:v>
                </c:pt>
                <c:pt idx="1">
                  <c:v>406</c:v>
                </c:pt>
                <c:pt idx="2">
                  <c:v>62</c:v>
                </c:pt>
                <c:pt idx="3">
                  <c:v>106</c:v>
                </c:pt>
                <c:pt idx="4">
                  <c:v>56</c:v>
                </c:pt>
                <c:pt idx="5">
                  <c:v>48</c:v>
                </c:pt>
                <c:pt idx="6">
                  <c:v>25</c:v>
                </c:pt>
                <c:pt idx="7">
                  <c:v>28</c:v>
                </c:pt>
                <c:pt idx="8">
                  <c:v>22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3-44C5-90F5-4F199AF7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375232"/>
        <c:axId val="73237424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Met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SEPEDI</c:v>
                      </c:pt>
                      <c:pt idx="3">
                        <c:v>ENGLISH</c:v>
                      </c:pt>
                      <c:pt idx="4">
                        <c:v>SISWATI</c:v>
                      </c:pt>
                      <c:pt idx="5">
                        <c:v>SESOTHO</c:v>
                      </c:pt>
                      <c:pt idx="6">
                        <c:v>XITSONGA</c:v>
                      </c:pt>
                      <c:pt idx="7">
                        <c:v>SETSWANA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Data!$D$3:$D$12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0.36609979039263563</c:v>
                      </c:pt>
                      <c:pt idx="1">
                        <c:v>0.24405665149215983</c:v>
                      </c:pt>
                      <c:pt idx="2">
                        <c:v>0.21349835621736607</c:v>
                      </c:pt>
                      <c:pt idx="3">
                        <c:v>0.27559274755927476</c:v>
                      </c:pt>
                      <c:pt idx="4">
                        <c:v>0.21442715700141443</c:v>
                      </c:pt>
                      <c:pt idx="5">
                        <c:v>0.23896595208070617</c:v>
                      </c:pt>
                      <c:pt idx="6">
                        <c:v>0.20379146919431279</c:v>
                      </c:pt>
                      <c:pt idx="7">
                        <c:v>0.2795307443365696</c:v>
                      </c:pt>
                      <c:pt idx="8">
                        <c:v>0.21010387157695939</c:v>
                      </c:pt>
                      <c:pt idx="9">
                        <c:v>0.23480662983425415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B3-44C5-90F5-4F199AF764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Offers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SEPEDI</c:v>
                      </c:pt>
                      <c:pt idx="3">
                        <c:v>ENGLISH</c:v>
                      </c:pt>
                      <c:pt idx="4">
                        <c:v>SISWATI</c:v>
                      </c:pt>
                      <c:pt idx="5">
                        <c:v>SESOTHO</c:v>
                      </c:pt>
                      <c:pt idx="6">
                        <c:v>XITSONGA</c:v>
                      </c:pt>
                      <c:pt idx="7">
                        <c:v>SETSWANA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Data!$F$3:$F$12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4.7140047971994725E-2</c:v>
                      </c:pt>
                      <c:pt idx="1">
                        <c:v>2.0536165907941325E-2</c:v>
                      </c:pt>
                      <c:pt idx="2">
                        <c:v>1.1989943918004254E-2</c:v>
                      </c:pt>
                      <c:pt idx="3">
                        <c:v>2.9567642956764294E-2</c:v>
                      </c:pt>
                      <c:pt idx="4">
                        <c:v>1.5841584158415842E-2</c:v>
                      </c:pt>
                      <c:pt idx="5">
                        <c:v>1.5132408575031526E-2</c:v>
                      </c:pt>
                      <c:pt idx="6">
                        <c:v>9.873617693522907E-3</c:v>
                      </c:pt>
                      <c:pt idx="7">
                        <c:v>1.1326860841423949E-2</c:v>
                      </c:pt>
                      <c:pt idx="8">
                        <c:v>1.0387157695939566E-2</c:v>
                      </c:pt>
                      <c:pt idx="9">
                        <c:v>1.5193370165745856E-2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B3-44C5-90F5-4F199AF76491}"/>
                  </c:ext>
                </c:extLst>
              </c15:ser>
            </c15:filteredBarSeries>
          </c:ext>
        </c:extLst>
      </c:bar3DChart>
      <c:catAx>
        <c:axId val="7323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374248"/>
        <c:crosses val="autoZero"/>
        <c:auto val="1"/>
        <c:lblAlgn val="ctr"/>
        <c:lblOffset val="100"/>
        <c:noMultiLvlLbl val="0"/>
      </c:catAx>
      <c:valAx>
        <c:axId val="73237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3237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5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73E919-5E25-4136-B742-B8E1A74C162E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CF81E-C412-17BC-703E-F9701773F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zoomScale="120" zoomScaleNormal="120" zoomScaleSheetLayoutView="100" workbookViewId="0">
      <selection activeCell="M44" sqref="M44"/>
    </sheetView>
  </sheetViews>
  <sheetFormatPr defaultRowHeight="12.75" x14ac:dyDescent="0.2"/>
  <cols>
    <col min="1" max="1" width="29.7109375" style="4" customWidth="1"/>
    <col min="2" max="2" width="29.7109375" style="13" customWidth="1"/>
    <col min="3" max="3" width="17.7109375" style="13" customWidth="1"/>
    <col min="4" max="4" width="17.7109375" style="5" customWidth="1"/>
    <col min="5" max="5" width="17.7109375" style="13" customWidth="1"/>
    <col min="6" max="6" width="17.7109375" style="5" customWidth="1"/>
    <col min="7" max="7" width="19.42578125" style="1" customWidth="1"/>
    <col min="8" max="8" width="12.5703125" style="1" bestFit="1" customWidth="1"/>
    <col min="9" max="16384" width="9.140625" style="1"/>
  </cols>
  <sheetData>
    <row r="1" spans="1:7" ht="27.75" customHeight="1" thickBot="1" x14ac:dyDescent="0.25">
      <c r="A1" s="14" t="s">
        <v>38</v>
      </c>
      <c r="B1" s="15"/>
      <c r="C1" s="15"/>
      <c r="D1" s="15"/>
      <c r="E1" s="15"/>
      <c r="F1" s="16"/>
    </row>
    <row r="2" spans="1:7" x14ac:dyDescent="0.2">
      <c r="A2" s="6" t="s">
        <v>0</v>
      </c>
      <c r="B2" s="10" t="s">
        <v>1</v>
      </c>
      <c r="C2" s="10" t="s">
        <v>30</v>
      </c>
      <c r="D2" s="7" t="s">
        <v>31</v>
      </c>
      <c r="E2" s="10" t="s">
        <v>2</v>
      </c>
      <c r="F2" s="7" t="s">
        <v>3</v>
      </c>
    </row>
    <row r="3" spans="1:7" x14ac:dyDescent="0.2">
      <c r="A3" s="2" t="s">
        <v>4</v>
      </c>
      <c r="B3" s="11">
        <v>92554</v>
      </c>
      <c r="C3" s="11">
        <v>33884</v>
      </c>
      <c r="D3" s="3">
        <f>+C3/B3</f>
        <v>0.36609979039263563</v>
      </c>
      <c r="E3" s="11">
        <v>4363</v>
      </c>
      <c r="F3" s="3">
        <f>+E3/B3</f>
        <v>4.7140047971994725E-2</v>
      </c>
      <c r="G3" s="17" t="s">
        <v>37</v>
      </c>
    </row>
    <row r="4" spans="1:7" x14ac:dyDescent="0.2">
      <c r="A4" s="2" t="s">
        <v>5</v>
      </c>
      <c r="B4" s="11">
        <v>19770</v>
      </c>
      <c r="C4" s="11">
        <v>4825</v>
      </c>
      <c r="D4" s="3">
        <f t="shared" ref="D4:D34" si="0">+C4/B4</f>
        <v>0.24405665149215983</v>
      </c>
      <c r="E4" s="11">
        <v>406</v>
      </c>
      <c r="F4" s="3">
        <f t="shared" ref="F4:F20" si="1">+E4/B4</f>
        <v>2.0536165907941325E-2</v>
      </c>
      <c r="G4" s="17"/>
    </row>
    <row r="5" spans="1:7" x14ac:dyDescent="0.2">
      <c r="A5" s="2" t="s">
        <v>9</v>
      </c>
      <c r="B5" s="11">
        <v>5171</v>
      </c>
      <c r="C5" s="11">
        <v>1104</v>
      </c>
      <c r="D5" s="3">
        <f t="shared" si="0"/>
        <v>0.21349835621736607</v>
      </c>
      <c r="E5" s="11">
        <v>62</v>
      </c>
      <c r="F5" s="3">
        <f t="shared" si="1"/>
        <v>1.1989943918004254E-2</v>
      </c>
      <c r="G5" s="17"/>
    </row>
    <row r="6" spans="1:7" x14ac:dyDescent="0.2">
      <c r="A6" s="2" t="s">
        <v>7</v>
      </c>
      <c r="B6" s="11">
        <v>3585</v>
      </c>
      <c r="C6" s="11">
        <v>988</v>
      </c>
      <c r="D6" s="3">
        <f t="shared" si="0"/>
        <v>0.27559274755927476</v>
      </c>
      <c r="E6" s="11">
        <v>106</v>
      </c>
      <c r="F6" s="3">
        <f t="shared" si="1"/>
        <v>2.9567642956764294E-2</v>
      </c>
      <c r="G6" s="17"/>
    </row>
    <row r="7" spans="1:7" x14ac:dyDescent="0.2">
      <c r="A7" s="2" t="s">
        <v>6</v>
      </c>
      <c r="B7" s="11">
        <v>3535</v>
      </c>
      <c r="C7" s="11">
        <v>758</v>
      </c>
      <c r="D7" s="3">
        <f t="shared" si="0"/>
        <v>0.21442715700141443</v>
      </c>
      <c r="E7" s="11">
        <v>56</v>
      </c>
      <c r="F7" s="3">
        <f t="shared" si="1"/>
        <v>1.5841584158415842E-2</v>
      </c>
      <c r="G7" s="17"/>
    </row>
    <row r="8" spans="1:7" x14ac:dyDescent="0.2">
      <c r="A8" s="2" t="s">
        <v>8</v>
      </c>
      <c r="B8" s="11">
        <v>3172</v>
      </c>
      <c r="C8" s="11">
        <v>758</v>
      </c>
      <c r="D8" s="3">
        <f t="shared" si="0"/>
        <v>0.23896595208070617</v>
      </c>
      <c r="E8" s="11">
        <v>48</v>
      </c>
      <c r="F8" s="3">
        <f t="shared" si="1"/>
        <v>1.5132408575031526E-2</v>
      </c>
      <c r="G8" s="17"/>
    </row>
    <row r="9" spans="1:7" x14ac:dyDescent="0.2">
      <c r="A9" s="2" t="s">
        <v>10</v>
      </c>
      <c r="B9" s="11">
        <v>2532</v>
      </c>
      <c r="C9" s="11">
        <v>516</v>
      </c>
      <c r="D9" s="3">
        <f t="shared" si="0"/>
        <v>0.20379146919431279</v>
      </c>
      <c r="E9" s="11">
        <v>25</v>
      </c>
      <c r="F9" s="3">
        <f t="shared" si="1"/>
        <v>9.873617693522907E-3</v>
      </c>
      <c r="G9" s="17"/>
    </row>
    <row r="10" spans="1:7" x14ac:dyDescent="0.2">
      <c r="A10" s="2" t="s">
        <v>12</v>
      </c>
      <c r="B10" s="11">
        <v>2472</v>
      </c>
      <c r="C10" s="11">
        <v>691</v>
      </c>
      <c r="D10" s="3">
        <f t="shared" si="0"/>
        <v>0.2795307443365696</v>
      </c>
      <c r="E10" s="11">
        <v>28</v>
      </c>
      <c r="F10" s="3">
        <f t="shared" si="1"/>
        <v>1.1326860841423949E-2</v>
      </c>
      <c r="G10" s="17"/>
    </row>
    <row r="11" spans="1:7" x14ac:dyDescent="0.2">
      <c r="A11" s="2" t="s">
        <v>11</v>
      </c>
      <c r="B11" s="11">
        <v>2118</v>
      </c>
      <c r="C11" s="11">
        <v>445</v>
      </c>
      <c r="D11" s="3">
        <f t="shared" si="0"/>
        <v>0.21010387157695939</v>
      </c>
      <c r="E11" s="11">
        <v>22</v>
      </c>
      <c r="F11" s="3">
        <f t="shared" si="1"/>
        <v>1.0387157695939566E-2</v>
      </c>
      <c r="G11" s="17"/>
    </row>
    <row r="12" spans="1:7" x14ac:dyDescent="0.2">
      <c r="A12" s="2" t="s">
        <v>13</v>
      </c>
      <c r="B12" s="11">
        <v>724</v>
      </c>
      <c r="C12" s="11">
        <v>170</v>
      </c>
      <c r="D12" s="3">
        <f t="shared" si="0"/>
        <v>0.23480662983425415</v>
      </c>
      <c r="E12" s="11">
        <v>11</v>
      </c>
      <c r="F12" s="3">
        <f t="shared" si="1"/>
        <v>1.5193370165745856E-2</v>
      </c>
      <c r="G12" s="17"/>
    </row>
    <row r="13" spans="1:7" x14ac:dyDescent="0.2">
      <c r="A13" s="8" t="s">
        <v>14</v>
      </c>
      <c r="B13" s="12">
        <v>103</v>
      </c>
      <c r="C13" s="12">
        <v>26</v>
      </c>
      <c r="D13" s="9">
        <f t="shared" si="0"/>
        <v>0.25242718446601942</v>
      </c>
      <c r="E13" s="12">
        <v>3</v>
      </c>
      <c r="F13" s="9">
        <f t="shared" si="1"/>
        <v>2.9126213592233011E-2</v>
      </c>
    </row>
    <row r="14" spans="1:7" x14ac:dyDescent="0.2">
      <c r="A14" s="8" t="s">
        <v>16</v>
      </c>
      <c r="B14" s="12">
        <v>61</v>
      </c>
      <c r="C14" s="12">
        <v>10</v>
      </c>
      <c r="D14" s="9">
        <f t="shared" si="0"/>
        <v>0.16393442622950818</v>
      </c>
      <c r="E14" s="12"/>
      <c r="F14" s="9"/>
    </row>
    <row r="15" spans="1:7" x14ac:dyDescent="0.2">
      <c r="A15" s="8" t="s">
        <v>15</v>
      </c>
      <c r="B15" s="12">
        <v>47</v>
      </c>
      <c r="C15" s="12">
        <v>8</v>
      </c>
      <c r="D15" s="9">
        <f t="shared" si="0"/>
        <v>0.1702127659574468</v>
      </c>
      <c r="E15" s="12"/>
      <c r="F15" s="9"/>
    </row>
    <row r="16" spans="1:7" x14ac:dyDescent="0.2">
      <c r="A16" s="8" t="s">
        <v>33</v>
      </c>
      <c r="B16" s="12">
        <v>47</v>
      </c>
      <c r="C16" s="12">
        <v>11</v>
      </c>
      <c r="D16" s="9">
        <f t="shared" si="0"/>
        <v>0.23404255319148937</v>
      </c>
      <c r="E16" s="12">
        <v>1</v>
      </c>
      <c r="F16" s="9">
        <f t="shared" si="1"/>
        <v>2.1276595744680851E-2</v>
      </c>
    </row>
    <row r="17" spans="1:6" x14ac:dyDescent="0.2">
      <c r="A17" s="8" t="s">
        <v>20</v>
      </c>
      <c r="B17" s="12">
        <v>25</v>
      </c>
      <c r="C17" s="12">
        <v>7</v>
      </c>
      <c r="D17" s="9">
        <f t="shared" si="0"/>
        <v>0.28000000000000003</v>
      </c>
      <c r="E17" s="12">
        <v>3</v>
      </c>
      <c r="F17" s="9">
        <f t="shared" si="1"/>
        <v>0.12</v>
      </c>
    </row>
    <row r="18" spans="1:6" x14ac:dyDescent="0.2">
      <c r="A18" s="8" t="s">
        <v>17</v>
      </c>
      <c r="B18" s="12">
        <v>10</v>
      </c>
      <c r="C18" s="12">
        <v>6</v>
      </c>
      <c r="D18" s="9">
        <f t="shared" si="0"/>
        <v>0.6</v>
      </c>
      <c r="E18" s="12"/>
      <c r="F18" s="9"/>
    </row>
    <row r="19" spans="1:6" x14ac:dyDescent="0.2">
      <c r="A19" s="8" t="s">
        <v>23</v>
      </c>
      <c r="B19" s="12">
        <v>5</v>
      </c>
      <c r="C19" s="12">
        <v>1</v>
      </c>
      <c r="D19" s="9">
        <f t="shared" si="0"/>
        <v>0.2</v>
      </c>
      <c r="E19" s="12">
        <v>2</v>
      </c>
      <c r="F19" s="9">
        <f t="shared" si="1"/>
        <v>0.4</v>
      </c>
    </row>
    <row r="20" spans="1:6" x14ac:dyDescent="0.2">
      <c r="A20" s="8" t="s">
        <v>19</v>
      </c>
      <c r="B20" s="12">
        <v>5</v>
      </c>
      <c r="C20" s="12">
        <v>1</v>
      </c>
      <c r="D20" s="9">
        <f t="shared" si="0"/>
        <v>0.2</v>
      </c>
      <c r="E20" s="12">
        <v>1</v>
      </c>
      <c r="F20" s="9">
        <f t="shared" si="1"/>
        <v>0.2</v>
      </c>
    </row>
    <row r="21" spans="1:6" x14ac:dyDescent="0.2">
      <c r="A21" s="8" t="s">
        <v>18</v>
      </c>
      <c r="B21" s="12">
        <v>4</v>
      </c>
      <c r="C21" s="12"/>
      <c r="D21" s="9"/>
      <c r="E21" s="12"/>
      <c r="F21" s="9"/>
    </row>
    <row r="22" spans="1:6" x14ac:dyDescent="0.2">
      <c r="A22" s="8" t="s">
        <v>21</v>
      </c>
      <c r="B22" s="12">
        <v>4</v>
      </c>
      <c r="C22" s="12">
        <v>1</v>
      </c>
      <c r="D22" s="9">
        <f t="shared" si="0"/>
        <v>0.25</v>
      </c>
      <c r="E22" s="12"/>
      <c r="F22" s="9"/>
    </row>
    <row r="23" spans="1:6" x14ac:dyDescent="0.2">
      <c r="A23" s="8" t="s">
        <v>22</v>
      </c>
      <c r="B23" s="12">
        <v>4</v>
      </c>
      <c r="C23" s="12">
        <v>1</v>
      </c>
      <c r="D23" s="9">
        <f t="shared" si="0"/>
        <v>0.25</v>
      </c>
      <c r="E23" s="12"/>
      <c r="F23" s="9"/>
    </row>
    <row r="24" spans="1:6" x14ac:dyDescent="0.2">
      <c r="A24" s="8" t="s">
        <v>32</v>
      </c>
      <c r="B24" s="12">
        <v>3</v>
      </c>
      <c r="C24" s="12"/>
      <c r="D24" s="9"/>
      <c r="E24" s="12"/>
      <c r="F24" s="9"/>
    </row>
    <row r="25" spans="1:6" x14ac:dyDescent="0.2">
      <c r="A25" s="8" t="s">
        <v>24</v>
      </c>
      <c r="B25" s="12">
        <v>2</v>
      </c>
      <c r="C25" s="12"/>
      <c r="D25" s="9"/>
      <c r="E25" s="12"/>
      <c r="F25" s="9"/>
    </row>
    <row r="26" spans="1:6" x14ac:dyDescent="0.2">
      <c r="A26" s="8" t="s">
        <v>39</v>
      </c>
      <c r="B26" s="12">
        <v>2</v>
      </c>
      <c r="C26" s="12"/>
      <c r="D26" s="9"/>
      <c r="E26" s="12"/>
      <c r="F26" s="9"/>
    </row>
    <row r="27" spans="1:6" x14ac:dyDescent="0.2">
      <c r="A27" s="8" t="s">
        <v>35</v>
      </c>
      <c r="B27" s="12">
        <v>2</v>
      </c>
      <c r="C27" s="12">
        <v>2</v>
      </c>
      <c r="D27" s="9">
        <f t="shared" si="0"/>
        <v>1</v>
      </c>
      <c r="E27" s="12">
        <v>1</v>
      </c>
      <c r="F27" s="9">
        <f t="shared" ref="F27" si="2">+E27/B27</f>
        <v>0.5</v>
      </c>
    </row>
    <row r="28" spans="1:6" x14ac:dyDescent="0.2">
      <c r="A28" s="8" t="s">
        <v>27</v>
      </c>
      <c r="B28" s="12">
        <v>2</v>
      </c>
      <c r="C28" s="12">
        <v>1</v>
      </c>
      <c r="D28" s="9">
        <f t="shared" si="0"/>
        <v>0.5</v>
      </c>
      <c r="E28" s="12"/>
      <c r="F28" s="9"/>
    </row>
    <row r="29" spans="1:6" x14ac:dyDescent="0.2">
      <c r="A29" s="8" t="s">
        <v>29</v>
      </c>
      <c r="B29" s="12">
        <v>1</v>
      </c>
      <c r="C29" s="12"/>
      <c r="D29" s="9"/>
      <c r="E29" s="12"/>
      <c r="F29" s="9"/>
    </row>
    <row r="30" spans="1:6" x14ac:dyDescent="0.2">
      <c r="A30" s="8" t="s">
        <v>25</v>
      </c>
      <c r="B30" s="12">
        <v>1</v>
      </c>
      <c r="C30" s="12"/>
      <c r="D30" s="9"/>
      <c r="E30" s="12"/>
      <c r="F30" s="9"/>
    </row>
    <row r="31" spans="1:6" x14ac:dyDescent="0.2">
      <c r="A31" s="8" t="s">
        <v>34</v>
      </c>
      <c r="B31" s="12">
        <v>1</v>
      </c>
      <c r="C31" s="12"/>
      <c r="D31" s="9"/>
      <c r="E31" s="12"/>
      <c r="F31" s="9"/>
    </row>
    <row r="32" spans="1:6" x14ac:dyDescent="0.2">
      <c r="A32" s="8" t="s">
        <v>28</v>
      </c>
      <c r="B32" s="12">
        <v>1</v>
      </c>
      <c r="C32" s="12">
        <v>1</v>
      </c>
      <c r="D32" s="9">
        <f t="shared" si="0"/>
        <v>1</v>
      </c>
      <c r="E32" s="12"/>
      <c r="F32" s="9"/>
    </row>
    <row r="33" spans="1:6" x14ac:dyDescent="0.2">
      <c r="A33" s="8" t="s">
        <v>26</v>
      </c>
      <c r="B33" s="12">
        <v>1</v>
      </c>
      <c r="C33" s="12"/>
      <c r="D33" s="9"/>
      <c r="E33" s="12"/>
      <c r="F33" s="9"/>
    </row>
    <row r="34" spans="1:6" x14ac:dyDescent="0.2">
      <c r="A34" s="8" t="s">
        <v>36</v>
      </c>
      <c r="B34" s="12">
        <v>1</v>
      </c>
      <c r="C34" s="12">
        <v>1</v>
      </c>
      <c r="D34" s="9">
        <f t="shared" si="0"/>
        <v>1</v>
      </c>
      <c r="E34" s="12"/>
      <c r="F34" s="9"/>
    </row>
  </sheetData>
  <mergeCells count="2">
    <mergeCell ref="A1:F1"/>
    <mergeCell ref="G3:G1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Chart</vt:lpstr>
      <vt:lpstr>Data!Print_Area</vt:lpstr>
      <vt:lpstr>Data!Print_Titles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Sandrisha Maharaj_Arjunan</cp:lastModifiedBy>
  <cp:lastPrinted>2020-09-01T13:20:18Z</cp:lastPrinted>
  <dcterms:created xsi:type="dcterms:W3CDTF">2017-08-01T11:04:17Z</dcterms:created>
  <dcterms:modified xsi:type="dcterms:W3CDTF">2025-08-27T09:41:43Z</dcterms:modified>
</cp:coreProperties>
</file>