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AO\IT\George Van der Ross\2024 Entry AGM Datasets\3. Institutional Data\DUT\SM - Copy\"/>
    </mc:Choice>
  </mc:AlternateContent>
  <xr:revisionPtr revIDLastSave="0" documentId="13_ncr:1_{A3CE42BE-7C2D-4E00-9B85-8227F6BC91F7}" xr6:coauthVersionLast="47" xr6:coauthVersionMax="47" xr10:uidLastSave="{00000000-0000-0000-0000-000000000000}"/>
  <bookViews>
    <workbookView xWindow="28680" yWindow="-120" windowWidth="29040" windowHeight="15840" activeTab="1" xr2:uid="{23B3885D-7982-4195-9E03-9C0ECD81C946}"/>
  </bookViews>
  <sheets>
    <sheet name="Top 10 Data" sheetId="1" r:id="rId1"/>
    <sheet name="Chart" sheetId="4" r:id="rId2"/>
  </sheets>
  <definedNames>
    <definedName name="_xlnm.Print_Area" localSheetId="0">'Top 10 Data'!$A$1:$P$13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3" i="1"/>
  <c r="D4" i="1"/>
  <c r="J5" i="1"/>
  <c r="F5" i="1"/>
  <c r="F6" i="1"/>
  <c r="F7" i="1"/>
  <c r="F8" i="1"/>
  <c r="F9" i="1"/>
  <c r="F10" i="1"/>
  <c r="F11" i="1"/>
  <c r="F13" i="1"/>
  <c r="F4" i="1"/>
  <c r="N10" i="1"/>
  <c r="L10" i="1"/>
  <c r="J7" i="1"/>
  <c r="J8" i="1"/>
  <c r="J9" i="1"/>
  <c r="J10" i="1"/>
  <c r="J13" i="1"/>
  <c r="H11" i="1"/>
  <c r="H13" i="1"/>
  <c r="H9" i="1"/>
  <c r="H10" i="1"/>
  <c r="H8" i="1"/>
  <c r="H7" i="1"/>
  <c r="H5" i="1"/>
</calcChain>
</file>

<file path=xl/sharedStrings.xml><?xml version="1.0" encoding="utf-8"?>
<sst xmlns="http://schemas.openxmlformats.org/spreadsheetml/2006/main" count="37" uniqueCount="18">
  <si>
    <t>Indumiso Campus</t>
  </si>
  <si>
    <t>ML Sultan/Steve Biko</t>
  </si>
  <si>
    <t>Diploma in Drama</t>
  </si>
  <si>
    <t>Dip Management Sciences: Business Law</t>
  </si>
  <si>
    <t>Dip Management Sciences: Human Resources</t>
  </si>
  <si>
    <t>Dip Shipping &amp; Logistics</t>
  </si>
  <si>
    <t>Diploma in Hospitality Management</t>
  </si>
  <si>
    <t>Diploma in Tourism Management</t>
  </si>
  <si>
    <t>City Campus</t>
  </si>
  <si>
    <t>Bachelor of Journalism</t>
  </si>
  <si>
    <t>Applicants</t>
  </si>
  <si>
    <t>% Increase/ Decrease</t>
  </si>
  <si>
    <t>B Nursing</t>
  </si>
  <si>
    <t>Programme Name</t>
  </si>
  <si>
    <t>B Nursing (ECP)</t>
  </si>
  <si>
    <t>DUT Top 10 Programmes No. of Applicants Percentage Increase/Decrease (2018 - 2024 Entry)</t>
  </si>
  <si>
    <t>Campus  Name</t>
  </si>
  <si>
    <t>B Ed in Senior Phase &amp; FET Teaching: 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</si>
</sst>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top" wrapText="1"/>
    </xf>
    <xf numFmtId="164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 wrapText="1"/>
    </xf>
    <xf numFmtId="165" fontId="1" fillId="0" borderId="7" xfId="0" applyNumberFormat="1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A1E3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ZA" sz="1800" b="1" i="0" u="none" strike="noStrike" kern="1200" baseline="0">
                <a:solidFill>
                  <a:srgbClr val="00B050"/>
                </a:solidFill>
              </a:rPr>
              <a:t>DUT 2024 Entry Top 10 Popular Programmes </a:t>
            </a:r>
          </a:p>
          <a:p>
            <a:pPr>
              <a:defRPr sz="180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ZA" sz="1600" b="1" i="0" u="none" strike="noStrike" kern="1200" baseline="0">
                <a:solidFill>
                  <a:srgbClr val="00B050"/>
                </a:solidFill>
              </a:rPr>
              <a:t>vs Applicant Numbers for past five cycles (2019 - 2023)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10 Data'!$C$2:$C$3</c:f>
              <c:strCache>
                <c:ptCount val="2"/>
                <c:pt idx="0">
                  <c:v>2024</c:v>
                </c:pt>
                <c:pt idx="1">
                  <c:v>Applicants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'Top 10 Data'!$B$4:$B$13</c:f>
              <c:strCache>
                <c:ptCount val="10"/>
                <c:pt idx="0">
                  <c:v>B Nursing</c:v>
                </c:pt>
                <c:pt idx="1">
                  <c:v>B Ed in Senior Phase &amp; FET Teaching: Languages</c:v>
                </c:pt>
                <c:pt idx="2">
                  <c:v>Diploma in Hospitality Management</c:v>
                </c:pt>
                <c:pt idx="3">
                  <c:v>Bachelor of Journalism</c:v>
                </c:pt>
                <c:pt idx="4">
                  <c:v>Diploma in Drama</c:v>
                </c:pt>
                <c:pt idx="5">
                  <c:v>Diploma in Tourism Management</c:v>
                </c:pt>
                <c:pt idx="6">
                  <c:v>Dip Management Sciences: Business Law</c:v>
                </c:pt>
                <c:pt idx="7">
                  <c:v>Dip Shipping &amp; Logistics</c:v>
                </c:pt>
                <c:pt idx="8">
                  <c:v>B Nursing (ECP)</c:v>
                </c:pt>
                <c:pt idx="9">
                  <c:v>Dip Management Sciences: Human Resources</c:v>
                </c:pt>
              </c:strCache>
            </c:strRef>
          </c:cat>
          <c:val>
            <c:numRef>
              <c:f>'Top 10 Data'!$C$4:$C$13</c:f>
              <c:numCache>
                <c:formatCode>#,##0</c:formatCode>
                <c:ptCount val="10"/>
                <c:pt idx="0">
                  <c:v>21556</c:v>
                </c:pt>
                <c:pt idx="1">
                  <c:v>19807</c:v>
                </c:pt>
                <c:pt idx="2">
                  <c:v>16096</c:v>
                </c:pt>
                <c:pt idx="3">
                  <c:v>13328</c:v>
                </c:pt>
                <c:pt idx="4">
                  <c:v>13268</c:v>
                </c:pt>
                <c:pt idx="5">
                  <c:v>11378</c:v>
                </c:pt>
                <c:pt idx="6">
                  <c:v>11256</c:v>
                </c:pt>
                <c:pt idx="7">
                  <c:v>11151</c:v>
                </c:pt>
                <c:pt idx="8">
                  <c:v>10675</c:v>
                </c:pt>
                <c:pt idx="9">
                  <c:v>10421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B2A-8281-AA08B7607E09}"/>
            </c:ext>
          </c:extLst>
        </c:ser>
        <c:ser>
          <c:idx val="2"/>
          <c:order val="1"/>
          <c:tx>
            <c:strRef>
              <c:f>'Top 10 Data'!$E$2:$E$3</c:f>
              <c:strCache>
                <c:ptCount val="2"/>
                <c:pt idx="0">
                  <c:v>2023</c:v>
                </c:pt>
                <c:pt idx="1">
                  <c:v>Applicants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'Top 10 Data'!$B$4:$B$13</c:f>
              <c:strCache>
                <c:ptCount val="10"/>
                <c:pt idx="0">
                  <c:v>B Nursing</c:v>
                </c:pt>
                <c:pt idx="1">
                  <c:v>B Ed in Senior Phase &amp; FET Teaching: Languages</c:v>
                </c:pt>
                <c:pt idx="2">
                  <c:v>Diploma in Hospitality Management</c:v>
                </c:pt>
                <c:pt idx="3">
                  <c:v>Bachelor of Journalism</c:v>
                </c:pt>
                <c:pt idx="4">
                  <c:v>Diploma in Drama</c:v>
                </c:pt>
                <c:pt idx="5">
                  <c:v>Diploma in Tourism Management</c:v>
                </c:pt>
                <c:pt idx="6">
                  <c:v>Dip Management Sciences: Business Law</c:v>
                </c:pt>
                <c:pt idx="7">
                  <c:v>Dip Shipping &amp; Logistics</c:v>
                </c:pt>
                <c:pt idx="8">
                  <c:v>B Nursing (ECP)</c:v>
                </c:pt>
                <c:pt idx="9">
                  <c:v>Dip Management Sciences: Human Resources</c:v>
                </c:pt>
              </c:strCache>
            </c:strRef>
          </c:cat>
          <c:val>
            <c:numRef>
              <c:f>'Top 10 Data'!$E$4:$E$13</c:f>
              <c:numCache>
                <c:formatCode>#,##0</c:formatCode>
                <c:ptCount val="10"/>
                <c:pt idx="0">
                  <c:v>16249</c:v>
                </c:pt>
                <c:pt idx="1">
                  <c:v>21847</c:v>
                </c:pt>
                <c:pt idx="2">
                  <c:v>20413</c:v>
                </c:pt>
                <c:pt idx="3">
                  <c:v>14573</c:v>
                </c:pt>
                <c:pt idx="4">
                  <c:v>15751</c:v>
                </c:pt>
                <c:pt idx="5">
                  <c:v>12424</c:v>
                </c:pt>
                <c:pt idx="6">
                  <c:v>12599</c:v>
                </c:pt>
                <c:pt idx="7">
                  <c:v>12525</c:v>
                </c:pt>
                <c:pt idx="9">
                  <c:v>12906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90-4B2A-8281-AA08B7607E09}"/>
            </c:ext>
          </c:extLst>
        </c:ser>
        <c:ser>
          <c:idx val="4"/>
          <c:order val="2"/>
          <c:tx>
            <c:strRef>
              <c:f>'Top 10 Data'!$G$2:$G$3</c:f>
              <c:strCache>
                <c:ptCount val="2"/>
                <c:pt idx="0">
                  <c:v>2022</c:v>
                </c:pt>
                <c:pt idx="1">
                  <c:v>Applicants</c:v>
                </c:pt>
              </c:strCache>
            </c:strRef>
          </c:tx>
          <c:spPr>
            <a:solidFill>
              <a:srgbClr val="C7A1E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'Top 10 Data'!$B$4:$B$13</c:f>
              <c:strCache>
                <c:ptCount val="10"/>
                <c:pt idx="0">
                  <c:v>B Nursing</c:v>
                </c:pt>
                <c:pt idx="1">
                  <c:v>B Ed in Senior Phase &amp; FET Teaching: Languages</c:v>
                </c:pt>
                <c:pt idx="2">
                  <c:v>Diploma in Hospitality Management</c:v>
                </c:pt>
                <c:pt idx="3">
                  <c:v>Bachelor of Journalism</c:v>
                </c:pt>
                <c:pt idx="4">
                  <c:v>Diploma in Drama</c:v>
                </c:pt>
                <c:pt idx="5">
                  <c:v>Diploma in Tourism Management</c:v>
                </c:pt>
                <c:pt idx="6">
                  <c:v>Dip Management Sciences: Business Law</c:v>
                </c:pt>
                <c:pt idx="7">
                  <c:v>Dip Shipping &amp; Logistics</c:v>
                </c:pt>
                <c:pt idx="8">
                  <c:v>B Nursing (ECP)</c:v>
                </c:pt>
                <c:pt idx="9">
                  <c:v>Dip Management Sciences: Human Resources</c:v>
                </c:pt>
              </c:strCache>
            </c:strRef>
          </c:cat>
          <c:val>
            <c:numRef>
              <c:f>'Top 10 Data'!$G$4:$G$13</c:f>
              <c:numCache>
                <c:formatCode>#,##0</c:formatCode>
                <c:ptCount val="10"/>
                <c:pt idx="0">
                  <c:v>7491</c:v>
                </c:pt>
                <c:pt idx="1">
                  <c:v>17640</c:v>
                </c:pt>
                <c:pt idx="2">
                  <c:v>10179</c:v>
                </c:pt>
                <c:pt idx="3">
                  <c:v>7798</c:v>
                </c:pt>
                <c:pt idx="4">
                  <c:v>13848</c:v>
                </c:pt>
                <c:pt idx="5">
                  <c:v>8140</c:v>
                </c:pt>
                <c:pt idx="6">
                  <c:v>11612</c:v>
                </c:pt>
                <c:pt idx="7">
                  <c:v>11178</c:v>
                </c:pt>
                <c:pt idx="9">
                  <c:v>11356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90-4B2A-8281-AA08B7607E09}"/>
            </c:ext>
          </c:extLst>
        </c:ser>
        <c:ser>
          <c:idx val="6"/>
          <c:order val="3"/>
          <c:tx>
            <c:strRef>
              <c:f>'Top 10 Data'!$I$2:$I$3</c:f>
              <c:strCache>
                <c:ptCount val="2"/>
                <c:pt idx="0">
                  <c:v>2021</c:v>
                </c:pt>
                <c:pt idx="1">
                  <c:v>Applicants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'Top 10 Data'!$B$4:$B$13</c:f>
              <c:strCache>
                <c:ptCount val="10"/>
                <c:pt idx="0">
                  <c:v>B Nursing</c:v>
                </c:pt>
                <c:pt idx="1">
                  <c:v>B Ed in Senior Phase &amp; FET Teaching: Languages</c:v>
                </c:pt>
                <c:pt idx="2">
                  <c:v>Diploma in Hospitality Management</c:v>
                </c:pt>
                <c:pt idx="3">
                  <c:v>Bachelor of Journalism</c:v>
                </c:pt>
                <c:pt idx="4">
                  <c:v>Diploma in Drama</c:v>
                </c:pt>
                <c:pt idx="5">
                  <c:v>Diploma in Tourism Management</c:v>
                </c:pt>
                <c:pt idx="6">
                  <c:v>Dip Management Sciences: Business Law</c:v>
                </c:pt>
                <c:pt idx="7">
                  <c:v>Dip Shipping &amp; Logistics</c:v>
                </c:pt>
                <c:pt idx="8">
                  <c:v>B Nursing (ECP)</c:v>
                </c:pt>
                <c:pt idx="9">
                  <c:v>Dip Management Sciences: Human Resources</c:v>
                </c:pt>
              </c:strCache>
            </c:strRef>
          </c:cat>
          <c:val>
            <c:numRef>
              <c:f>'Top 10 Data'!$I$4:$I$13</c:f>
              <c:numCache>
                <c:formatCode>#,##0</c:formatCode>
                <c:ptCount val="10"/>
                <c:pt idx="1">
                  <c:v>14639</c:v>
                </c:pt>
                <c:pt idx="2">
                  <c:v>7797</c:v>
                </c:pt>
                <c:pt idx="3">
                  <c:v>6298</c:v>
                </c:pt>
                <c:pt idx="4">
                  <c:v>10612</c:v>
                </c:pt>
                <c:pt idx="5">
                  <c:v>6578</c:v>
                </c:pt>
                <c:pt idx="6">
                  <c:v>9698</c:v>
                </c:pt>
                <c:pt idx="7">
                  <c:v>9292</c:v>
                </c:pt>
                <c:pt idx="9">
                  <c:v>10269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0-4B2A-8281-AA08B7607E09}"/>
            </c:ext>
          </c:extLst>
        </c:ser>
        <c:ser>
          <c:idx val="8"/>
          <c:order val="4"/>
          <c:tx>
            <c:strRef>
              <c:f>'Top 10 Data'!$K$2:$K$3</c:f>
              <c:strCache>
                <c:ptCount val="2"/>
                <c:pt idx="0">
                  <c:v>2020</c:v>
                </c:pt>
                <c:pt idx="1">
                  <c:v>Applicants</c:v>
                </c:pt>
              </c:strCache>
            </c:strRef>
          </c:tx>
          <c:spPr>
            <a:solidFill>
              <a:srgbClr val="FF898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'Top 10 Data'!$B$4:$B$13</c:f>
              <c:strCache>
                <c:ptCount val="10"/>
                <c:pt idx="0">
                  <c:v>B Nursing</c:v>
                </c:pt>
                <c:pt idx="1">
                  <c:v>B Ed in Senior Phase &amp; FET Teaching: Languages</c:v>
                </c:pt>
                <c:pt idx="2">
                  <c:v>Diploma in Hospitality Management</c:v>
                </c:pt>
                <c:pt idx="3">
                  <c:v>Bachelor of Journalism</c:v>
                </c:pt>
                <c:pt idx="4">
                  <c:v>Diploma in Drama</c:v>
                </c:pt>
                <c:pt idx="5">
                  <c:v>Diploma in Tourism Management</c:v>
                </c:pt>
                <c:pt idx="6">
                  <c:v>Dip Management Sciences: Business Law</c:v>
                </c:pt>
                <c:pt idx="7">
                  <c:v>Dip Shipping &amp; Logistics</c:v>
                </c:pt>
                <c:pt idx="8">
                  <c:v>B Nursing (ECP)</c:v>
                </c:pt>
                <c:pt idx="9">
                  <c:v>Dip Management Sciences: Human Resources</c:v>
                </c:pt>
              </c:strCache>
            </c:strRef>
          </c:cat>
          <c:val>
            <c:numRef>
              <c:f>'Top 10 Data'!$K$4:$K$13</c:f>
              <c:numCache>
                <c:formatCode>#,##0</c:formatCode>
                <c:ptCount val="10"/>
                <c:pt idx="1">
                  <c:v>282</c:v>
                </c:pt>
                <c:pt idx="2">
                  <c:v>5164</c:v>
                </c:pt>
                <c:pt idx="3">
                  <c:v>4607</c:v>
                </c:pt>
                <c:pt idx="4">
                  <c:v>8623</c:v>
                </c:pt>
                <c:pt idx="5">
                  <c:v>3585</c:v>
                </c:pt>
                <c:pt idx="6">
                  <c:v>6603</c:v>
                </c:pt>
                <c:pt idx="7">
                  <c:v>8016</c:v>
                </c:pt>
                <c:pt idx="9">
                  <c:v>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90-4B2A-8281-AA08B7607E09}"/>
            </c:ext>
          </c:extLst>
        </c:ser>
        <c:ser>
          <c:idx val="10"/>
          <c:order val="5"/>
          <c:tx>
            <c:strRef>
              <c:f>'Top 10 Data'!$M$2:$M$3</c:f>
              <c:strCache>
                <c:ptCount val="2"/>
                <c:pt idx="0">
                  <c:v>2019</c:v>
                </c:pt>
                <c:pt idx="1">
                  <c:v>Applicants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'Top 10 Data'!$B$4:$B$13</c:f>
              <c:strCache>
                <c:ptCount val="10"/>
                <c:pt idx="0">
                  <c:v>B Nursing</c:v>
                </c:pt>
                <c:pt idx="1">
                  <c:v>B Ed in Senior Phase &amp; FET Teaching: Languages</c:v>
                </c:pt>
                <c:pt idx="2">
                  <c:v>Diploma in Hospitality Management</c:v>
                </c:pt>
                <c:pt idx="3">
                  <c:v>Bachelor of Journalism</c:v>
                </c:pt>
                <c:pt idx="4">
                  <c:v>Diploma in Drama</c:v>
                </c:pt>
                <c:pt idx="5">
                  <c:v>Diploma in Tourism Management</c:v>
                </c:pt>
                <c:pt idx="6">
                  <c:v>Dip Management Sciences: Business Law</c:v>
                </c:pt>
                <c:pt idx="7">
                  <c:v>Dip Shipping &amp; Logistics</c:v>
                </c:pt>
                <c:pt idx="8">
                  <c:v>B Nursing (ECP)</c:v>
                </c:pt>
                <c:pt idx="9">
                  <c:v>Dip Management Sciences: Human Resources</c:v>
                </c:pt>
              </c:strCache>
            </c:strRef>
          </c:cat>
          <c:val>
            <c:numRef>
              <c:f>'Top 10 Data'!$M$4:$M$13</c:f>
              <c:numCache>
                <c:formatCode>#,##0</c:formatCode>
                <c:ptCount val="10"/>
                <c:pt idx="4">
                  <c:v>7024</c:v>
                </c:pt>
                <c:pt idx="6">
                  <c:v>6091</c:v>
                </c:pt>
                <c:pt idx="7">
                  <c:v>6113</c:v>
                </c:pt>
                <c:pt idx="9">
                  <c:v>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90-4B2A-8281-AA08B7607E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870216200"/>
        <c:axId val="870215840"/>
        <c:extLst>
          <c:ext xmlns:c15="http://schemas.microsoft.com/office/drawing/2012/chart" uri="{02D57815-91ED-43cb-92C2-25804820EDAC}">
            <c15:filteredBarSeries>
              <c15:ser>
                <c:idx val="12"/>
                <c:order val="6"/>
                <c:tx>
                  <c:strRef>
                    <c:extLst>
                      <c:ext uri="{02D57815-91ED-43cb-92C2-25804820EDAC}">
                        <c15:formulaRef>
                          <c15:sqref>'Top 10 Data'!$O$2:$O$3</c15:sqref>
                        </c15:formulaRef>
                      </c:ext>
                    </c:extLst>
                    <c:strCache>
                      <c:ptCount val="2"/>
                      <c:pt idx="0">
                        <c:v>2018</c:v>
                      </c:pt>
                      <c:pt idx="1">
                        <c:v>Applicants</c:v>
                      </c:pt>
                    </c:strCache>
                  </c:strRef>
                </c:tx>
                <c:spPr>
                  <a:solidFill>
                    <a:srgbClr val="C7A1E3"/>
                  </a:solidFill>
                  <a:ln>
                    <a:solidFill>
                      <a:schemeClr val="tx1"/>
                    </a:solidFill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'Top 10 Data'!$B$4:$B$13</c15:sqref>
                        </c15:formulaRef>
                      </c:ext>
                    </c:extLst>
                    <c:strCache>
                      <c:ptCount val="10"/>
                      <c:pt idx="0">
                        <c:v>B Nursing</c:v>
                      </c:pt>
                      <c:pt idx="1">
                        <c:v>B Ed in Senior Phase &amp; FET Teaching: Languages</c:v>
                      </c:pt>
                      <c:pt idx="2">
                        <c:v>Diploma in Hospitality Management</c:v>
                      </c:pt>
                      <c:pt idx="3">
                        <c:v>Bachelor of Journalism</c:v>
                      </c:pt>
                      <c:pt idx="4">
                        <c:v>Diploma in Drama</c:v>
                      </c:pt>
                      <c:pt idx="5">
                        <c:v>Diploma in Tourism Management</c:v>
                      </c:pt>
                      <c:pt idx="6">
                        <c:v>Dip Management Sciences: Business Law</c:v>
                      </c:pt>
                      <c:pt idx="7">
                        <c:v>Dip Shipping &amp; Logistics</c:v>
                      </c:pt>
                      <c:pt idx="8">
                        <c:v>B Nursing (ECP)</c:v>
                      </c:pt>
                      <c:pt idx="9">
                        <c:v>Dip Management Sciences: Human Resources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'Top 10 Data'!$O$4:$O$13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4">
                        <c:v>5642</c:v>
                      </c:pt>
                      <c:pt idx="6">
                        <c:v>4895</c:v>
                      </c:pt>
                      <c:pt idx="7">
                        <c:v>4810</c:v>
                      </c:pt>
                      <c:pt idx="9">
                        <c:v>5389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4D90-4B2A-8281-AA08B7607E09}"/>
                  </c:ext>
                </c:extLst>
              </c15:ser>
            </c15:filteredBarSeries>
          </c:ext>
        </c:extLst>
      </c:barChart>
      <c:catAx>
        <c:axId val="87021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215840"/>
        <c:crosses val="autoZero"/>
        <c:auto val="1"/>
        <c:lblAlgn val="ctr"/>
        <c:lblOffset val="100"/>
        <c:noMultiLvlLbl val="0"/>
      </c:catAx>
      <c:valAx>
        <c:axId val="870215840"/>
        <c:scaling>
          <c:orientation val="minMax"/>
          <c:max val="2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870216200"/>
        <c:crosses val="autoZero"/>
        <c:crossBetween val="between"/>
        <c:majorUnit val="250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5DD6C5-0873-46E1-9140-3DF80B39383B}">
  <sheetPr/>
  <sheetViews>
    <sheetView tabSelected="1"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A24A9C-9B15-620B-100E-4FA771C866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A8E4-1954-40BD-9D68-CC58A88E4582}">
  <dimension ref="A1:R13"/>
  <sheetViews>
    <sheetView zoomScaleNormal="100" workbookViewId="0">
      <selection sqref="A1:P1"/>
    </sheetView>
  </sheetViews>
  <sheetFormatPr defaultRowHeight="15" x14ac:dyDescent="0.25"/>
  <cols>
    <col min="1" max="1" width="20" style="1" bestFit="1" customWidth="1"/>
    <col min="2" max="2" width="76" style="1" customWidth="1"/>
    <col min="3" max="16" width="10.42578125" style="1" customWidth="1"/>
    <col min="17" max="16384" width="9.140625" style="1"/>
  </cols>
  <sheetData>
    <row r="1" spans="1:18" ht="22.5" customHeight="1" thickBot="1" x14ac:dyDescent="0.3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  <c r="Q1" s="6"/>
      <c r="R1" s="6"/>
    </row>
    <row r="2" spans="1:18" x14ac:dyDescent="0.25">
      <c r="A2" s="11" t="s">
        <v>16</v>
      </c>
      <c r="B2" s="11" t="s">
        <v>13</v>
      </c>
      <c r="C2" s="16">
        <v>2024</v>
      </c>
      <c r="D2" s="17"/>
      <c r="E2" s="9">
        <v>2023</v>
      </c>
      <c r="F2" s="10"/>
      <c r="G2" s="10">
        <v>2022</v>
      </c>
      <c r="H2" s="10"/>
      <c r="I2" s="10">
        <v>2021</v>
      </c>
      <c r="J2" s="10"/>
      <c r="K2" s="10">
        <v>2020</v>
      </c>
      <c r="L2" s="10"/>
      <c r="M2" s="10">
        <v>2019</v>
      </c>
      <c r="N2" s="10"/>
      <c r="O2" s="10">
        <v>2018</v>
      </c>
      <c r="P2" s="10"/>
    </row>
    <row r="3" spans="1:18" ht="25.5" x14ac:dyDescent="0.25">
      <c r="A3" s="12"/>
      <c r="B3" s="12"/>
      <c r="C3" s="2" t="s">
        <v>10</v>
      </c>
      <c r="D3" s="3" t="s">
        <v>11</v>
      </c>
      <c r="E3" s="2" t="s">
        <v>10</v>
      </c>
      <c r="F3" s="3" t="s">
        <v>11</v>
      </c>
      <c r="G3" s="2" t="s">
        <v>10</v>
      </c>
      <c r="H3" s="3" t="s">
        <v>11</v>
      </c>
      <c r="I3" s="2" t="s">
        <v>10</v>
      </c>
      <c r="J3" s="3" t="s">
        <v>11</v>
      </c>
      <c r="K3" s="2" t="s">
        <v>10</v>
      </c>
      <c r="L3" s="3" t="s">
        <v>11</v>
      </c>
      <c r="M3" s="2" t="s">
        <v>10</v>
      </c>
      <c r="N3" s="3" t="s">
        <v>11</v>
      </c>
      <c r="O3" s="2" t="s">
        <v>10</v>
      </c>
      <c r="P3" s="3" t="s">
        <v>11</v>
      </c>
    </row>
    <row r="4" spans="1:18" x14ac:dyDescent="0.25">
      <c r="A4" s="7" t="s">
        <v>0</v>
      </c>
      <c r="B4" s="7" t="s">
        <v>12</v>
      </c>
      <c r="C4" s="8">
        <v>21556</v>
      </c>
      <c r="D4" s="4">
        <f>+((C4-E4)/E4)</f>
        <v>0.32660471413625453</v>
      </c>
      <c r="E4" s="8">
        <v>16249</v>
      </c>
      <c r="F4" s="4">
        <f>+((E4-G4)/G4)</f>
        <v>1.1691362968896009</v>
      </c>
      <c r="G4" s="8">
        <v>7491</v>
      </c>
      <c r="H4" s="4"/>
      <c r="I4" s="8"/>
      <c r="J4" s="4"/>
      <c r="K4" s="8"/>
      <c r="L4" s="5"/>
      <c r="M4" s="8"/>
      <c r="N4" s="5"/>
      <c r="O4" s="8"/>
      <c r="P4" s="5"/>
    </row>
    <row r="5" spans="1:18" x14ac:dyDescent="0.25">
      <c r="A5" s="7" t="s">
        <v>0</v>
      </c>
      <c r="B5" s="7" t="s">
        <v>17</v>
      </c>
      <c r="C5" s="8">
        <v>19807</v>
      </c>
      <c r="D5" s="4">
        <f>+((C5-E5)/E5)</f>
        <v>-9.3376664988327918E-2</v>
      </c>
      <c r="E5" s="8">
        <v>21847</v>
      </c>
      <c r="F5" s="4">
        <f t="shared" ref="F5:F13" si="0">+((E5-G5)/G5)</f>
        <v>0.23849206349206351</v>
      </c>
      <c r="G5" s="8">
        <v>17640</v>
      </c>
      <c r="H5" s="4">
        <f>+((G5-I5)/I5)</f>
        <v>0.20500034155338479</v>
      </c>
      <c r="I5" s="8">
        <v>14639</v>
      </c>
      <c r="J5" s="4">
        <f>+((I5-K5)/K5)</f>
        <v>50.911347517730498</v>
      </c>
      <c r="K5" s="8">
        <v>282</v>
      </c>
      <c r="L5" s="4"/>
      <c r="M5" s="8"/>
      <c r="N5" s="4"/>
      <c r="O5" s="8"/>
      <c r="P5" s="5"/>
    </row>
    <row r="6" spans="1:18" x14ac:dyDescent="0.25">
      <c r="A6" s="7" t="s">
        <v>1</v>
      </c>
      <c r="B6" s="7" t="s">
        <v>6</v>
      </c>
      <c r="C6" s="8">
        <v>16096</v>
      </c>
      <c r="D6" s="4">
        <f t="shared" ref="D6:D13" si="1">+((C6-E6)/E6)</f>
        <v>-0.21148287855778181</v>
      </c>
      <c r="E6" s="8">
        <v>20413</v>
      </c>
      <c r="F6" s="4">
        <f t="shared" si="0"/>
        <v>1.0054032812653502</v>
      </c>
      <c r="G6" s="8">
        <v>10179</v>
      </c>
      <c r="H6" s="4"/>
      <c r="I6" s="8">
        <v>7797</v>
      </c>
      <c r="J6" s="4"/>
      <c r="K6" s="8">
        <v>5164</v>
      </c>
      <c r="L6" s="4"/>
      <c r="M6" s="8"/>
      <c r="N6" s="4"/>
      <c r="O6" s="8"/>
      <c r="P6" s="5"/>
    </row>
    <row r="7" spans="1:18" x14ac:dyDescent="0.25">
      <c r="A7" s="7" t="s">
        <v>8</v>
      </c>
      <c r="B7" s="7" t="s">
        <v>9</v>
      </c>
      <c r="C7" s="8">
        <v>13328</v>
      </c>
      <c r="D7" s="4">
        <f t="shared" si="1"/>
        <v>-8.5431963219652782E-2</v>
      </c>
      <c r="E7" s="8">
        <v>14573</v>
      </c>
      <c r="F7" s="4">
        <f t="shared" si="0"/>
        <v>0.86881251602975118</v>
      </c>
      <c r="G7" s="8">
        <v>7798</v>
      </c>
      <c r="H7" s="4">
        <f t="shared" ref="H7:H13" si="2">+((G7-I7)/I7)</f>
        <v>0.23817084788821849</v>
      </c>
      <c r="I7" s="8">
        <v>6298</v>
      </c>
      <c r="J7" s="4">
        <f t="shared" ref="J7:J13" si="3">+((I7-K7)/K7)</f>
        <v>0.36705014108964618</v>
      </c>
      <c r="K7" s="8">
        <v>4607</v>
      </c>
      <c r="L7" s="4"/>
      <c r="M7" s="8"/>
      <c r="N7" s="4"/>
      <c r="O7" s="8"/>
      <c r="P7" s="5"/>
    </row>
    <row r="8" spans="1:18" x14ac:dyDescent="0.25">
      <c r="A8" s="7" t="s">
        <v>1</v>
      </c>
      <c r="B8" s="7" t="s">
        <v>2</v>
      </c>
      <c r="C8" s="8">
        <v>13268</v>
      </c>
      <c r="D8" s="4">
        <f t="shared" si="1"/>
        <v>-0.15764078471208176</v>
      </c>
      <c r="E8" s="8">
        <v>15751</v>
      </c>
      <c r="F8" s="4">
        <f t="shared" si="0"/>
        <v>0.13742056614673598</v>
      </c>
      <c r="G8" s="8">
        <v>13848</v>
      </c>
      <c r="H8" s="4">
        <f t="shared" si="2"/>
        <v>0.30493780625706746</v>
      </c>
      <c r="I8" s="8">
        <v>10612</v>
      </c>
      <c r="J8" s="4">
        <f t="shared" si="3"/>
        <v>0.23066218253508061</v>
      </c>
      <c r="K8" s="8">
        <v>8623</v>
      </c>
      <c r="L8" s="4"/>
      <c r="M8" s="8">
        <v>7024</v>
      </c>
      <c r="N8" s="4"/>
      <c r="O8" s="8">
        <v>5642</v>
      </c>
      <c r="P8" s="5"/>
    </row>
    <row r="9" spans="1:18" x14ac:dyDescent="0.25">
      <c r="A9" s="7" t="s">
        <v>1</v>
      </c>
      <c r="B9" s="7" t="s">
        <v>7</v>
      </c>
      <c r="C9" s="8">
        <v>11378</v>
      </c>
      <c r="D9" s="4">
        <f t="shared" si="1"/>
        <v>-8.4191886670959434E-2</v>
      </c>
      <c r="E9" s="8">
        <v>12424</v>
      </c>
      <c r="F9" s="4">
        <f t="shared" si="0"/>
        <v>0.52628992628992632</v>
      </c>
      <c r="G9" s="8">
        <v>8140</v>
      </c>
      <c r="H9" s="4">
        <f t="shared" si="2"/>
        <v>0.23745819397993312</v>
      </c>
      <c r="I9" s="8">
        <v>6578</v>
      </c>
      <c r="J9" s="4">
        <f t="shared" si="3"/>
        <v>0.83486750348675032</v>
      </c>
      <c r="K9" s="8">
        <v>3585</v>
      </c>
      <c r="L9" s="4"/>
      <c r="M9" s="8"/>
      <c r="N9" s="4"/>
      <c r="O9" s="8"/>
      <c r="P9" s="5"/>
    </row>
    <row r="10" spans="1:18" x14ac:dyDescent="0.25">
      <c r="A10" s="7" t="s">
        <v>1</v>
      </c>
      <c r="B10" s="7" t="s">
        <v>3</v>
      </c>
      <c r="C10" s="8">
        <v>11256</v>
      </c>
      <c r="D10" s="4">
        <f t="shared" si="1"/>
        <v>-0.10659576156837844</v>
      </c>
      <c r="E10" s="8">
        <v>12599</v>
      </c>
      <c r="F10" s="4">
        <f t="shared" si="0"/>
        <v>8.4998277643816747E-2</v>
      </c>
      <c r="G10" s="8">
        <v>11612</v>
      </c>
      <c r="H10" s="4">
        <f t="shared" si="2"/>
        <v>0.19736028047020004</v>
      </c>
      <c r="I10" s="8">
        <v>9698</v>
      </c>
      <c r="J10" s="4">
        <f t="shared" si="3"/>
        <v>0.46872633651370588</v>
      </c>
      <c r="K10" s="8">
        <v>6603</v>
      </c>
      <c r="L10" s="4">
        <f t="shared" ref="L10" si="4">+((K10-M10)/M10)</f>
        <v>8.4058446888852403E-2</v>
      </c>
      <c r="M10" s="8">
        <v>6091</v>
      </c>
      <c r="N10" s="4">
        <f t="shared" ref="N10" si="5">+(M10-O10)/O10</f>
        <v>0.24433094994892748</v>
      </c>
      <c r="O10" s="8">
        <v>4895</v>
      </c>
      <c r="P10" s="5"/>
    </row>
    <row r="11" spans="1:18" x14ac:dyDescent="0.25">
      <c r="A11" s="7" t="s">
        <v>1</v>
      </c>
      <c r="B11" s="7" t="s">
        <v>5</v>
      </c>
      <c r="C11" s="8">
        <v>11151</v>
      </c>
      <c r="D11" s="4">
        <f t="shared" si="1"/>
        <v>-0.10970059880239522</v>
      </c>
      <c r="E11" s="8">
        <v>12525</v>
      </c>
      <c r="F11" s="4">
        <f t="shared" si="0"/>
        <v>0.12050456253354803</v>
      </c>
      <c r="G11" s="8">
        <v>11178</v>
      </c>
      <c r="H11" s="4">
        <f t="shared" si="2"/>
        <v>0.20297029702970298</v>
      </c>
      <c r="I11" s="8">
        <v>9292</v>
      </c>
      <c r="J11" s="4"/>
      <c r="K11" s="8">
        <v>8016</v>
      </c>
      <c r="L11" s="5"/>
      <c r="M11" s="8">
        <v>6113</v>
      </c>
      <c r="N11" s="5"/>
      <c r="O11" s="8">
        <v>4810</v>
      </c>
      <c r="P11" s="5"/>
    </row>
    <row r="12" spans="1:18" x14ac:dyDescent="0.25">
      <c r="A12" s="7" t="s">
        <v>0</v>
      </c>
      <c r="B12" s="7" t="s">
        <v>14</v>
      </c>
      <c r="C12" s="8">
        <v>10675</v>
      </c>
      <c r="D12" s="4"/>
      <c r="E12" s="8"/>
      <c r="F12" s="4"/>
      <c r="G12" s="8"/>
      <c r="H12" s="4"/>
      <c r="I12" s="8"/>
      <c r="J12" s="4"/>
      <c r="K12" s="8"/>
      <c r="L12" s="5"/>
      <c r="M12" s="8"/>
      <c r="N12" s="5"/>
      <c r="O12" s="8"/>
      <c r="P12" s="5"/>
    </row>
    <row r="13" spans="1:18" x14ac:dyDescent="0.25">
      <c r="A13" s="7" t="s">
        <v>1</v>
      </c>
      <c r="B13" s="7" t="s">
        <v>4</v>
      </c>
      <c r="C13" s="8">
        <v>10421</v>
      </c>
      <c r="D13" s="4">
        <f t="shared" si="1"/>
        <v>-0.19254610258794358</v>
      </c>
      <c r="E13" s="8">
        <v>12906</v>
      </c>
      <c r="F13" s="4">
        <f t="shared" si="0"/>
        <v>0.13649172243747798</v>
      </c>
      <c r="G13" s="8">
        <v>11356</v>
      </c>
      <c r="H13" s="4">
        <f t="shared" si="2"/>
        <v>0.10585256597526536</v>
      </c>
      <c r="I13" s="8">
        <v>10269</v>
      </c>
      <c r="J13" s="4">
        <f t="shared" si="3"/>
        <v>0.47204701834862384</v>
      </c>
      <c r="K13" s="8">
        <v>6976</v>
      </c>
      <c r="L13" s="5"/>
      <c r="M13" s="8">
        <v>5543</v>
      </c>
      <c r="N13" s="5"/>
      <c r="O13" s="8">
        <v>5389</v>
      </c>
      <c r="P13" s="5"/>
    </row>
  </sheetData>
  <mergeCells count="10">
    <mergeCell ref="E2:F2"/>
    <mergeCell ref="B2:B3"/>
    <mergeCell ref="A2:A3"/>
    <mergeCell ref="A1:P1"/>
    <mergeCell ref="C2:D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Top 10 Data</vt:lpstr>
      <vt:lpstr>Chart</vt:lpstr>
      <vt:lpstr>'Top 10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Ntobeko Zulu</dc:creator>
  <cp:lastModifiedBy>Shane Naicker</cp:lastModifiedBy>
  <cp:lastPrinted>2023-08-30T08:24:31Z</cp:lastPrinted>
  <dcterms:created xsi:type="dcterms:W3CDTF">2022-08-18T09:18:58Z</dcterms:created>
  <dcterms:modified xsi:type="dcterms:W3CDTF">2024-10-20T08:39:11Z</dcterms:modified>
</cp:coreProperties>
</file>