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EAD1A210-83BB-4EEC-A0CF-FA7447BF81BA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2" l="1"/>
  <c r="E25" i="12"/>
  <c r="G25" i="12"/>
  <c r="C24" i="12"/>
  <c r="E24" i="12"/>
  <c r="G24" i="12"/>
  <c r="C23" i="12"/>
  <c r="E23" i="12"/>
  <c r="G23" i="12"/>
  <c r="G22" i="12"/>
  <c r="E22" i="12"/>
  <c r="C22" i="12"/>
  <c r="G21" i="12"/>
  <c r="E21" i="12"/>
  <c r="C21" i="12"/>
  <c r="G6" i="12"/>
  <c r="G8" i="12"/>
  <c r="G10" i="12"/>
  <c r="G11" i="12"/>
  <c r="G12" i="12"/>
  <c r="G13" i="12"/>
  <c r="G14" i="12"/>
  <c r="G15" i="12"/>
  <c r="G16" i="12"/>
  <c r="G17" i="12"/>
  <c r="G18" i="12"/>
  <c r="G19" i="12"/>
  <c r="G20" i="12"/>
  <c r="E8" i="12"/>
  <c r="E11" i="12"/>
  <c r="E12" i="12"/>
  <c r="E13" i="12"/>
  <c r="E14" i="12"/>
  <c r="E15" i="12"/>
  <c r="E16" i="12"/>
  <c r="E17" i="12"/>
  <c r="E18" i="12"/>
  <c r="E19" i="12"/>
  <c r="E20" i="12"/>
  <c r="C6" i="12"/>
  <c r="C8" i="12"/>
  <c r="C10" i="12"/>
  <c r="C11" i="12"/>
  <c r="C12" i="12"/>
  <c r="C13" i="12"/>
  <c r="C14" i="12"/>
  <c r="C15" i="12"/>
  <c r="C16" i="12"/>
  <c r="C17" i="12"/>
  <c r="C18" i="12"/>
  <c r="C19" i="12"/>
  <c r="C20" i="12"/>
</calcChain>
</file>

<file path=xl/sharedStrings.xml><?xml version="1.0" encoding="utf-8"?>
<sst xmlns="http://schemas.openxmlformats.org/spreadsheetml/2006/main" count="15" uniqueCount="15">
  <si>
    <t>Year of Entry</t>
  </si>
  <si>
    <t>Data used in chart</t>
  </si>
  <si>
    <t>2020 Entry</t>
  </si>
  <si>
    <t>2021 Entry</t>
  </si>
  <si>
    <t>2022 Entry</t>
  </si>
  <si>
    <t>2023 Entry</t>
  </si>
  <si>
    <t>2024 Entry</t>
  </si>
  <si>
    <t>2025 Entry</t>
  </si>
  <si>
    <t>Other Applicants Total</t>
  </si>
  <si>
    <t>Other Applicants 
% Increase/ Decrease</t>
  </si>
  <si>
    <t>Other Male</t>
  </si>
  <si>
    <t>Other Male  
% Increase/ Decrease</t>
  </si>
  <si>
    <t>Other Female</t>
  </si>
  <si>
    <t>Other Female 
% Increase/ Decrease</t>
  </si>
  <si>
    <t>UNIZULU Other Applicants by Gender incl. Increase/Decrease (2003 - 2025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</si>
</sst>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700">
                <a:solidFill>
                  <a:srgbClr val="00B050"/>
                </a:solidFill>
              </a:rPr>
              <a:t>UNIZULU Other Applicants by Gender</a:t>
            </a:r>
            <a:r>
              <a:rPr lang="en-US" sz="1700" baseline="0">
                <a:solidFill>
                  <a:srgbClr val="00B050"/>
                </a:solidFill>
              </a:rPr>
              <a:t> incl. </a:t>
            </a:r>
            <a:r>
              <a:rPr lang="en-US" sz="170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6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Other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29</c:v>
                </c:pt>
                <c:pt idx="1">
                  <c:v>48</c:v>
                </c:pt>
                <c:pt idx="2">
                  <c:v>67</c:v>
                </c:pt>
                <c:pt idx="3">
                  <c:v>77</c:v>
                </c:pt>
                <c:pt idx="4">
                  <c:v>87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Other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41</c:v>
                </c:pt>
                <c:pt idx="1">
                  <c:v>69</c:v>
                </c:pt>
                <c:pt idx="2">
                  <c:v>95</c:v>
                </c:pt>
                <c:pt idx="3">
                  <c:v>116</c:v>
                </c:pt>
                <c:pt idx="4">
                  <c:v>127</c:v>
                </c:pt>
                <c:pt idx="5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Other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70</c:v>
                </c:pt>
                <c:pt idx="1">
                  <c:v>117</c:v>
                </c:pt>
                <c:pt idx="2">
                  <c:v>162</c:v>
                </c:pt>
                <c:pt idx="3">
                  <c:v>193</c:v>
                </c:pt>
                <c:pt idx="4">
                  <c:v>214</c:v>
                </c:pt>
                <c:pt idx="5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Other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0.31818181818181818</c:v>
                </c:pt>
                <c:pt idx="1">
                  <c:v>0.65517241379310343</c:v>
                </c:pt>
                <c:pt idx="2">
                  <c:v>0.39583333333333331</c:v>
                </c:pt>
                <c:pt idx="3">
                  <c:v>0.14925373134328357</c:v>
                </c:pt>
                <c:pt idx="4">
                  <c:v>0.12987012987012986</c:v>
                </c:pt>
                <c:pt idx="5">
                  <c:v>-0.17241379310344829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Other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7.8947368421052627E-2</c:v>
                </c:pt>
                <c:pt idx="1">
                  <c:v>0.68292682926829273</c:v>
                </c:pt>
                <c:pt idx="2">
                  <c:v>0.37681159420289856</c:v>
                </c:pt>
                <c:pt idx="3">
                  <c:v>0.22105263157894736</c:v>
                </c:pt>
                <c:pt idx="4">
                  <c:v>9.4827586206896547E-2</c:v>
                </c:pt>
                <c:pt idx="5">
                  <c:v>0.22047244094488189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Other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0.16666666666666666</c:v>
                </c:pt>
                <c:pt idx="1">
                  <c:v>0.67142857142857137</c:v>
                </c:pt>
                <c:pt idx="2">
                  <c:v>0.38461538461538464</c:v>
                </c:pt>
                <c:pt idx="3">
                  <c:v>0.19135802469135801</c:v>
                </c:pt>
                <c:pt idx="4">
                  <c:v>0.10880829015544041</c:v>
                </c:pt>
                <c:pt idx="5">
                  <c:v>6.0747663551401869E-2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  <c:max val="0.70000000000000007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  <c:majorUnit val="0.2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sqref="A1:G1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0</v>
      </c>
      <c r="B2" s="13" t="s">
        <v>8</v>
      </c>
      <c r="C2" s="14" t="s">
        <v>9</v>
      </c>
      <c r="D2" s="13" t="s">
        <v>10</v>
      </c>
      <c r="E2" s="14" t="s">
        <v>11</v>
      </c>
      <c r="F2" s="13" t="s">
        <v>12</v>
      </c>
      <c r="G2" s="14" t="s">
        <v>13</v>
      </c>
    </row>
    <row r="3" spans="1:7" s="4" customFormat="1" x14ac:dyDescent="0.25">
      <c r="A3" s="9">
        <v>2003</v>
      </c>
      <c r="B3" s="1">
        <v>0</v>
      </c>
      <c r="C3" s="8"/>
      <c r="D3" s="1">
        <v>0</v>
      </c>
      <c r="E3" s="8"/>
      <c r="F3" s="1">
        <v>0</v>
      </c>
      <c r="G3" s="8"/>
    </row>
    <row r="4" spans="1:7" s="4" customFormat="1" x14ac:dyDescent="0.25">
      <c r="A4" s="9">
        <v>2004</v>
      </c>
      <c r="B4" s="1">
        <v>0</v>
      </c>
      <c r="C4" s="8">
        <v>0</v>
      </c>
      <c r="D4" s="1">
        <v>0</v>
      </c>
      <c r="E4" s="8">
        <v>0</v>
      </c>
      <c r="F4" s="1">
        <v>0</v>
      </c>
      <c r="G4" s="8">
        <v>0</v>
      </c>
    </row>
    <row r="5" spans="1:7" s="4" customFormat="1" x14ac:dyDescent="0.25">
      <c r="A5" s="9">
        <v>2005</v>
      </c>
      <c r="B5" s="1">
        <v>1</v>
      </c>
      <c r="C5" s="8">
        <v>1</v>
      </c>
      <c r="D5" s="1">
        <v>0</v>
      </c>
      <c r="E5" s="8">
        <v>0</v>
      </c>
      <c r="F5" s="1">
        <v>1</v>
      </c>
      <c r="G5" s="8">
        <v>1</v>
      </c>
    </row>
    <row r="6" spans="1:7" s="4" customFormat="1" x14ac:dyDescent="0.25">
      <c r="A6" s="9">
        <v>2006</v>
      </c>
      <c r="B6" s="1">
        <v>0</v>
      </c>
      <c r="C6" s="8">
        <f t="shared" ref="C6:C25" si="0">+(B6-B5)/B5</f>
        <v>-1</v>
      </c>
      <c r="D6" s="1">
        <v>0</v>
      </c>
      <c r="E6" s="8">
        <v>0</v>
      </c>
      <c r="F6" s="1">
        <v>0</v>
      </c>
      <c r="G6" s="8">
        <f t="shared" ref="G6:G25" si="1">+(F6-F5)/F5</f>
        <v>-1</v>
      </c>
    </row>
    <row r="7" spans="1:7" s="4" customFormat="1" x14ac:dyDescent="0.25">
      <c r="A7" s="9">
        <v>2007</v>
      </c>
      <c r="B7" s="1">
        <v>2</v>
      </c>
      <c r="C7" s="8">
        <v>2</v>
      </c>
      <c r="D7" s="1">
        <v>1</v>
      </c>
      <c r="E7" s="8">
        <v>1</v>
      </c>
      <c r="F7" s="1">
        <v>1</v>
      </c>
      <c r="G7" s="8">
        <v>1</v>
      </c>
    </row>
    <row r="8" spans="1:7" s="4" customFormat="1" x14ac:dyDescent="0.25">
      <c r="A8" s="9">
        <v>2008</v>
      </c>
      <c r="B8" s="1">
        <v>0</v>
      </c>
      <c r="C8" s="8">
        <f t="shared" si="0"/>
        <v>-1</v>
      </c>
      <c r="D8" s="1">
        <v>0</v>
      </c>
      <c r="E8" s="8">
        <f t="shared" ref="E8:E25" si="2">+(D8-D7)/D7</f>
        <v>-1</v>
      </c>
      <c r="F8" s="1">
        <v>0</v>
      </c>
      <c r="G8" s="8">
        <f t="shared" si="1"/>
        <v>-1</v>
      </c>
    </row>
    <row r="9" spans="1:7" s="4" customFormat="1" x14ac:dyDescent="0.25">
      <c r="A9" s="9">
        <v>2009</v>
      </c>
      <c r="B9" s="1">
        <v>3</v>
      </c>
      <c r="C9" s="8">
        <v>3</v>
      </c>
      <c r="D9" s="1">
        <v>0</v>
      </c>
      <c r="E9" s="8">
        <v>0</v>
      </c>
      <c r="F9" s="1">
        <v>3</v>
      </c>
      <c r="G9" s="8">
        <v>3</v>
      </c>
    </row>
    <row r="10" spans="1:7" s="4" customFormat="1" x14ac:dyDescent="0.25">
      <c r="A10" s="9">
        <v>2010</v>
      </c>
      <c r="B10" s="1">
        <v>5</v>
      </c>
      <c r="C10" s="8">
        <f t="shared" si="0"/>
        <v>0.66666666666666663</v>
      </c>
      <c r="D10" s="1">
        <v>2</v>
      </c>
      <c r="E10" s="8">
        <v>2</v>
      </c>
      <c r="F10" s="1">
        <v>3</v>
      </c>
      <c r="G10" s="8">
        <f t="shared" si="1"/>
        <v>0</v>
      </c>
    </row>
    <row r="11" spans="1:7" s="4" customFormat="1" x14ac:dyDescent="0.25">
      <c r="A11" s="9">
        <v>2011</v>
      </c>
      <c r="B11" s="1">
        <v>5</v>
      </c>
      <c r="C11" s="8">
        <f t="shared" si="0"/>
        <v>0</v>
      </c>
      <c r="D11" s="1">
        <v>2</v>
      </c>
      <c r="E11" s="8">
        <f t="shared" si="2"/>
        <v>0</v>
      </c>
      <c r="F11" s="1">
        <v>3</v>
      </c>
      <c r="G11" s="8">
        <f t="shared" si="1"/>
        <v>0</v>
      </c>
    </row>
    <row r="12" spans="1:7" s="4" customFormat="1" x14ac:dyDescent="0.25">
      <c r="A12" s="9">
        <v>2012</v>
      </c>
      <c r="B12" s="1">
        <v>8</v>
      </c>
      <c r="C12" s="8">
        <f t="shared" si="0"/>
        <v>0.6</v>
      </c>
      <c r="D12" s="1">
        <v>5</v>
      </c>
      <c r="E12" s="8">
        <f t="shared" si="2"/>
        <v>1.5</v>
      </c>
      <c r="F12" s="1">
        <v>3</v>
      </c>
      <c r="G12" s="8">
        <f t="shared" si="1"/>
        <v>0</v>
      </c>
    </row>
    <row r="13" spans="1:7" s="4" customFormat="1" x14ac:dyDescent="0.25">
      <c r="A13" s="9">
        <v>2013</v>
      </c>
      <c r="B13" s="1">
        <v>26</v>
      </c>
      <c r="C13" s="8">
        <f t="shared" si="0"/>
        <v>2.25</v>
      </c>
      <c r="D13" s="1">
        <v>13</v>
      </c>
      <c r="E13" s="8">
        <f t="shared" si="2"/>
        <v>1.6</v>
      </c>
      <c r="F13" s="1">
        <v>13</v>
      </c>
      <c r="G13" s="8">
        <f t="shared" si="1"/>
        <v>3.3333333333333335</v>
      </c>
    </row>
    <row r="14" spans="1:7" s="4" customFormat="1" x14ac:dyDescent="0.25">
      <c r="A14" s="9">
        <v>2014</v>
      </c>
      <c r="B14" s="1">
        <v>25</v>
      </c>
      <c r="C14" s="8">
        <f t="shared" si="0"/>
        <v>-3.8461538461538464E-2</v>
      </c>
      <c r="D14" s="1">
        <v>10</v>
      </c>
      <c r="E14" s="8">
        <f t="shared" si="2"/>
        <v>-0.23076923076923078</v>
      </c>
      <c r="F14" s="1">
        <v>15</v>
      </c>
      <c r="G14" s="8">
        <f t="shared" si="1"/>
        <v>0.15384615384615385</v>
      </c>
    </row>
    <row r="15" spans="1:7" s="4" customFormat="1" x14ac:dyDescent="0.25">
      <c r="A15" s="9">
        <v>2015</v>
      </c>
      <c r="B15" s="1">
        <v>42</v>
      </c>
      <c r="C15" s="8">
        <f t="shared" si="0"/>
        <v>0.68</v>
      </c>
      <c r="D15" s="1">
        <v>20</v>
      </c>
      <c r="E15" s="8">
        <f t="shared" si="2"/>
        <v>1</v>
      </c>
      <c r="F15" s="1">
        <v>22</v>
      </c>
      <c r="G15" s="8">
        <f t="shared" si="1"/>
        <v>0.46666666666666667</v>
      </c>
    </row>
    <row r="16" spans="1:7" s="4" customFormat="1" x14ac:dyDescent="0.25">
      <c r="A16" s="10">
        <v>2016</v>
      </c>
      <c r="B16" s="1">
        <v>29</v>
      </c>
      <c r="C16" s="8">
        <f t="shared" si="0"/>
        <v>-0.30952380952380953</v>
      </c>
      <c r="D16" s="2">
        <v>12</v>
      </c>
      <c r="E16" s="8">
        <f t="shared" si="2"/>
        <v>-0.4</v>
      </c>
      <c r="F16" s="2">
        <v>17</v>
      </c>
      <c r="G16" s="8">
        <f t="shared" si="1"/>
        <v>-0.22727272727272727</v>
      </c>
    </row>
    <row r="17" spans="1:11" s="4" customFormat="1" x14ac:dyDescent="0.25">
      <c r="A17" s="10">
        <v>2017</v>
      </c>
      <c r="B17" s="2">
        <v>48</v>
      </c>
      <c r="C17" s="8">
        <f t="shared" si="0"/>
        <v>0.65517241379310343</v>
      </c>
      <c r="D17" s="2">
        <v>21</v>
      </c>
      <c r="E17" s="8">
        <f t="shared" si="2"/>
        <v>0.75</v>
      </c>
      <c r="F17" s="2">
        <v>26</v>
      </c>
      <c r="G17" s="8">
        <f t="shared" si="1"/>
        <v>0.52941176470588236</v>
      </c>
    </row>
    <row r="18" spans="1:11" s="4" customFormat="1" x14ac:dyDescent="0.25">
      <c r="A18" s="11">
        <v>2018</v>
      </c>
      <c r="B18" s="1">
        <v>44</v>
      </c>
      <c r="C18" s="8">
        <f t="shared" si="0"/>
        <v>-8.3333333333333329E-2</v>
      </c>
      <c r="D18" s="3">
        <v>22</v>
      </c>
      <c r="E18" s="8">
        <f t="shared" si="2"/>
        <v>4.7619047619047616E-2</v>
      </c>
      <c r="F18" s="3">
        <v>22</v>
      </c>
      <c r="G18" s="8">
        <f t="shared" si="1"/>
        <v>-0.15384615384615385</v>
      </c>
    </row>
    <row r="19" spans="1:11" s="4" customFormat="1" x14ac:dyDescent="0.25">
      <c r="A19" s="11">
        <v>2019</v>
      </c>
      <c r="B19" s="3">
        <v>60</v>
      </c>
      <c r="C19" s="8">
        <f t="shared" si="0"/>
        <v>0.36363636363636365</v>
      </c>
      <c r="D19" s="1">
        <v>22</v>
      </c>
      <c r="E19" s="8">
        <f t="shared" si="2"/>
        <v>0</v>
      </c>
      <c r="F19" s="1">
        <v>38</v>
      </c>
      <c r="G19" s="8">
        <f t="shared" si="1"/>
        <v>0.72727272727272729</v>
      </c>
    </row>
    <row r="20" spans="1:11" s="4" customFormat="1" x14ac:dyDescent="0.25">
      <c r="A20" s="15" t="s">
        <v>2</v>
      </c>
      <c r="B20" s="16">
        <v>70</v>
      </c>
      <c r="C20" s="17">
        <f t="shared" si="0"/>
        <v>0.16666666666666666</v>
      </c>
      <c r="D20" s="18">
        <v>29</v>
      </c>
      <c r="E20" s="17">
        <f t="shared" si="2"/>
        <v>0.31818181818181818</v>
      </c>
      <c r="F20" s="19">
        <v>41</v>
      </c>
      <c r="G20" s="17">
        <f t="shared" si="1"/>
        <v>7.8947368421052627E-2</v>
      </c>
      <c r="H20" s="23" t="s">
        <v>1</v>
      </c>
    </row>
    <row r="21" spans="1:11" s="4" customFormat="1" x14ac:dyDescent="0.25">
      <c r="A21" s="20" t="s">
        <v>3</v>
      </c>
      <c r="B21" s="19">
        <v>117</v>
      </c>
      <c r="C21" s="17">
        <f t="shared" si="0"/>
        <v>0.67142857142857137</v>
      </c>
      <c r="D21" s="19">
        <v>48</v>
      </c>
      <c r="E21" s="17">
        <f t="shared" si="2"/>
        <v>0.65517241379310343</v>
      </c>
      <c r="F21" s="19">
        <v>69</v>
      </c>
      <c r="G21" s="17">
        <f t="shared" si="1"/>
        <v>0.68292682926829273</v>
      </c>
      <c r="H21" s="23"/>
    </row>
    <row r="22" spans="1:11" x14ac:dyDescent="0.25">
      <c r="A22" s="21" t="s">
        <v>4</v>
      </c>
      <c r="B22" s="18">
        <v>162</v>
      </c>
      <c r="C22" s="17">
        <f t="shared" si="0"/>
        <v>0.38461538461538464</v>
      </c>
      <c r="D22" s="18">
        <v>67</v>
      </c>
      <c r="E22" s="17">
        <f t="shared" si="2"/>
        <v>0.39583333333333331</v>
      </c>
      <c r="F22" s="18">
        <v>95</v>
      </c>
      <c r="G22" s="17">
        <f t="shared" si="1"/>
        <v>0.37681159420289856</v>
      </c>
      <c r="H22" s="23"/>
      <c r="J22" s="4"/>
      <c r="K22" s="4"/>
    </row>
    <row r="23" spans="1:11" x14ac:dyDescent="0.25">
      <c r="A23" s="21" t="s">
        <v>5</v>
      </c>
      <c r="B23" s="18">
        <v>193</v>
      </c>
      <c r="C23" s="17">
        <f t="shared" si="0"/>
        <v>0.19135802469135801</v>
      </c>
      <c r="D23" s="18">
        <v>77</v>
      </c>
      <c r="E23" s="17">
        <f t="shared" si="2"/>
        <v>0.14925373134328357</v>
      </c>
      <c r="F23" s="18">
        <v>116</v>
      </c>
      <c r="G23" s="17">
        <f t="shared" si="1"/>
        <v>0.22105263157894736</v>
      </c>
      <c r="H23" s="23"/>
      <c r="J23" s="4"/>
      <c r="K23" s="4"/>
    </row>
    <row r="24" spans="1:11" x14ac:dyDescent="0.25">
      <c r="A24" s="21" t="s">
        <v>6</v>
      </c>
      <c r="B24" s="18">
        <v>214</v>
      </c>
      <c r="C24" s="17">
        <f t="shared" si="0"/>
        <v>0.10880829015544041</v>
      </c>
      <c r="D24" s="18">
        <v>87</v>
      </c>
      <c r="E24" s="17">
        <f t="shared" si="2"/>
        <v>0.12987012987012986</v>
      </c>
      <c r="F24" s="18">
        <v>127</v>
      </c>
      <c r="G24" s="17">
        <f t="shared" si="1"/>
        <v>9.4827586206896547E-2</v>
      </c>
      <c r="H24" s="23"/>
      <c r="J24" s="4"/>
      <c r="K24" s="4"/>
    </row>
    <row r="25" spans="1:11" x14ac:dyDescent="0.25">
      <c r="A25" s="21" t="s">
        <v>7</v>
      </c>
      <c r="B25" s="18">
        <v>227</v>
      </c>
      <c r="C25" s="17">
        <f t="shared" si="0"/>
        <v>6.0747663551401869E-2</v>
      </c>
      <c r="D25" s="18">
        <v>72</v>
      </c>
      <c r="E25" s="17">
        <f t="shared" si="2"/>
        <v>-0.17241379310344829</v>
      </c>
      <c r="F25" s="18">
        <v>155</v>
      </c>
      <c r="G25" s="17">
        <f t="shared" si="1"/>
        <v>0.22047244094488189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2025-08-28T09:09:26Z</dcterms:modified>
</cp:coreProperties>
</file>