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\\DBNFS02\Data\NetworkShares\CAO-IT\2026 AGM\1. Workload Statistics\Copy - SM\"/>
    </mc:Choice>
  </mc:AlternateContent>
  <xr:revisionPtr revIDLastSave="0" documentId="13_ncr:1_{E573F75B-2512-48AB-8FAF-B12099F64E7A}" xr6:coauthVersionLast="47" xr6:coauthVersionMax="47" xr10:uidLastSave="{00000000-0000-0000-0000-000000000000}"/>
  <bookViews>
    <workbookView xWindow="-28920" yWindow="-120" windowWidth="29040" windowHeight="15840" tabRatio="640" activeTab="1" xr2:uid="{00000000-000D-0000-FFFF-FFFF00000000}"/>
  </bookViews>
  <sheets>
    <sheet name="Data" sheetId="3" r:id="rId1"/>
    <sheet name="Chart" sheetId="4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E5" i="3" l="1"/>
  <c r="G5" i="3"/>
  <c r="I5" i="3"/>
  <c r="K5" i="3"/>
  <c r="M5" i="3"/>
  <c r="O5" i="3"/>
  <c r="Q5" i="3"/>
  <c r="E6" i="3"/>
  <c r="G6" i="3"/>
  <c r="I6" i="3"/>
  <c r="K6" i="3"/>
  <c r="M6" i="3"/>
  <c r="O6" i="3"/>
  <c r="Q6" i="3"/>
  <c r="E7" i="3"/>
  <c r="G7" i="3"/>
  <c r="I7" i="3"/>
  <c r="K7" i="3"/>
  <c r="M7" i="3"/>
  <c r="O7" i="3"/>
  <c r="Q7" i="3"/>
  <c r="E8" i="3"/>
  <c r="G8" i="3"/>
  <c r="I8" i="3"/>
  <c r="K8" i="3"/>
  <c r="M8" i="3"/>
  <c r="O8" i="3"/>
  <c r="Q8" i="3"/>
  <c r="E9" i="3"/>
  <c r="G9" i="3"/>
  <c r="I9" i="3"/>
  <c r="K9" i="3"/>
  <c r="M9" i="3"/>
  <c r="O9" i="3"/>
  <c r="Q9" i="3"/>
  <c r="E10" i="3"/>
  <c r="G10" i="3"/>
  <c r="I10" i="3"/>
  <c r="K10" i="3"/>
  <c r="M10" i="3"/>
  <c r="O10" i="3"/>
  <c r="Q10" i="3"/>
  <c r="E11" i="3"/>
  <c r="G11" i="3"/>
  <c r="I11" i="3"/>
  <c r="K11" i="3"/>
  <c r="M11" i="3"/>
  <c r="O11" i="3"/>
  <c r="Q11" i="3"/>
</calcChain>
</file>

<file path=xl/sharedStrings.xml><?xml version="1.0" encoding="utf-8"?>
<sst xmlns="http://schemas.openxmlformats.org/spreadsheetml/2006/main" count="28" uniqueCount="28">
  <si>
    <t>No. of Web Apps Received</t>
  </si>
  <si>
    <t>% Of Web Apps Received</t>
  </si>
  <si>
    <t>% of Paper Apps Received</t>
  </si>
  <si>
    <t>Received from Post</t>
  </si>
  <si>
    <t>Received from E-mail</t>
  </si>
  <si>
    <t>% Received from E-mail</t>
  </si>
  <si>
    <t>Received from Fax</t>
  </si>
  <si>
    <t>Received by Hand Delivery</t>
  </si>
  <si>
    <t>No. of Paper Apps Received</t>
  </si>
  <si>
    <t>% Received from Post</t>
  </si>
  <si>
    <t>% Received from Fax</t>
  </si>
  <si>
    <t>% Received from Hand Delivery</t>
  </si>
  <si>
    <t>% of Walk-in Apps</t>
  </si>
  <si>
    <t xml:space="preserve">Web Applications </t>
  </si>
  <si>
    <t>Walk- in Applications</t>
  </si>
  <si>
    <t>Paper Applications</t>
  </si>
  <si>
    <t>No. of Walk-in Apps (via IUQ at Institutions)</t>
  </si>
  <si>
    <t>Year of Entry</t>
  </si>
  <si>
    <t>2025 Entry</t>
  </si>
  <si>
    <t>2024 Entry</t>
  </si>
  <si>
    <t>2023 Entry</t>
  </si>
  <si>
    <t>2022 Entry</t>
  </si>
  <si>
    <t>2021 Entry</t>
  </si>
  <si>
    <t>2020 Entry</t>
  </si>
  <si>
    <t>Total Apps (Web + Paper + Inst Walk-ins)</t>
  </si>
  <si>
    <t>2026 Entry</t>
  </si>
  <si>
    <t>Data used in chart</t>
  </si>
  <si>
    <t>Total Number of Applicants Applying by Paper, Email, Fax and Web (2020 to 2026 Entry)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</si>
</sst>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;[Red]#,##0"/>
  </numFmts>
  <fonts count="8" x14ac:knownFonts="1">
    <font>
      <sz val="11"/>
      <color theme="1"/>
      <name val="Calibri"/>
      <family val="2"/>
      <scheme val="minor"/>
    </font>
    <font>
      <b/>
      <sz val="10"/>
      <color theme="1"/>
      <name val="Tahoma"/>
      <family val="2"/>
    </font>
    <font>
      <sz val="10"/>
      <color theme="1"/>
      <name val="Tahoma"/>
      <family val="2"/>
    </font>
    <font>
      <b/>
      <sz val="16"/>
      <color rgb="FFFF0000"/>
      <name val="Tahoma"/>
      <family val="2"/>
    </font>
    <font>
      <b/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  <font>
      <b/>
      <sz val="9.5"/>
      <color theme="1"/>
      <name val="Tahoma"/>
      <family val="2"/>
    </font>
    <font>
      <sz val="9.5"/>
      <color theme="1"/>
      <name val="Tahoma"/>
      <family val="2"/>
    </font>
  </fonts>
  <fills count="5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FFFFCC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5" fillId="0" borderId="0"/>
  </cellStyleXfs>
  <cellXfs count="44">
    <xf numFmtId="0" fontId="0" fillId="0" borderId="0" xfId="0"/>
    <xf numFmtId="0" fontId="0" fillId="0" borderId="0" xfId="0" applyAlignment="1">
      <alignment horizontal="center"/>
    </xf>
    <xf numFmtId="10" fontId="2" fillId="0" borderId="1" xfId="0" applyNumberFormat="1" applyFont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164" fontId="2" fillId="0" borderId="1" xfId="0" applyNumberFormat="1" applyFont="1" applyBorder="1" applyAlignment="1">
      <alignment horizontal="center" vertical="center" wrapText="1"/>
    </xf>
    <xf numFmtId="164" fontId="0" fillId="0" borderId="1" xfId="0" applyNumberFormat="1" applyBorder="1" applyAlignment="1">
      <alignment horizontal="center"/>
    </xf>
    <xf numFmtId="0" fontId="1" fillId="0" borderId="5" xfId="0" applyFont="1" applyBorder="1" applyAlignment="1">
      <alignment horizontal="center" vertical="center" wrapText="1"/>
    </xf>
    <xf numFmtId="10" fontId="2" fillId="0" borderId="7" xfId="0" applyNumberFormat="1" applyFont="1" applyBorder="1" applyAlignment="1">
      <alignment horizontal="center" vertical="center" wrapText="1"/>
    </xf>
    <xf numFmtId="10" fontId="2" fillId="0" borderId="3" xfId="0" applyNumberFormat="1" applyFont="1" applyBorder="1" applyAlignment="1">
      <alignment horizontal="center" vertical="center" wrapText="1"/>
    </xf>
    <xf numFmtId="10" fontId="2" fillId="0" borderId="8" xfId="0" applyNumberFormat="1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4" fillId="0" borderId="0" xfId="0" applyFont="1" applyAlignment="1">
      <alignment horizontal="center"/>
    </xf>
    <xf numFmtId="0" fontId="7" fillId="0" borderId="7" xfId="0" applyFont="1" applyBorder="1" applyAlignment="1">
      <alignment horizontal="center" vertical="center" wrapText="1"/>
    </xf>
    <xf numFmtId="164" fontId="0" fillId="0" borderId="0" xfId="0" applyNumberFormat="1"/>
    <xf numFmtId="10" fontId="2" fillId="0" borderId="2" xfId="0" applyNumberFormat="1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10" fontId="2" fillId="0" borderId="18" xfId="0" applyNumberFormat="1" applyFont="1" applyBorder="1" applyAlignment="1">
      <alignment horizontal="center" vertical="center" wrapText="1"/>
    </xf>
    <xf numFmtId="164" fontId="1" fillId="0" borderId="1" xfId="0" applyNumberFormat="1" applyFont="1" applyBorder="1" applyAlignment="1">
      <alignment horizontal="center" vertical="center" wrapText="1"/>
    </xf>
    <xf numFmtId="0" fontId="1" fillId="2" borderId="16" xfId="0" applyFont="1" applyFill="1" applyBorder="1" applyAlignment="1">
      <alignment horizontal="center" vertical="center" wrapText="1"/>
    </xf>
    <xf numFmtId="0" fontId="6" fillId="2" borderId="13" xfId="0" applyFont="1" applyFill="1" applyBorder="1" applyAlignment="1">
      <alignment horizontal="center" vertical="center" wrapText="1"/>
    </xf>
    <xf numFmtId="0" fontId="6" fillId="2" borderId="17" xfId="0" applyFont="1" applyFill="1" applyBorder="1" applyAlignment="1">
      <alignment horizontal="center" vertical="center" wrapText="1"/>
    </xf>
    <xf numFmtId="0" fontId="3" fillId="3" borderId="9" xfId="0" applyFont="1" applyFill="1" applyBorder="1" applyAlignment="1">
      <alignment horizontal="center" vertical="center"/>
    </xf>
    <xf numFmtId="3" fontId="1" fillId="3" borderId="14" xfId="0" applyNumberFormat="1" applyFont="1" applyFill="1" applyBorder="1" applyAlignment="1">
      <alignment horizontal="center" vertical="center" wrapText="1"/>
    </xf>
    <xf numFmtId="0" fontId="1" fillId="4" borderId="5" xfId="0" applyFont="1" applyFill="1" applyBorder="1" applyAlignment="1">
      <alignment horizontal="center" vertical="center" wrapText="1"/>
    </xf>
    <xf numFmtId="164" fontId="1" fillId="4" borderId="1" xfId="0" applyNumberFormat="1" applyFont="1" applyFill="1" applyBorder="1" applyAlignment="1">
      <alignment horizontal="center" vertical="center" wrapText="1"/>
    </xf>
    <xf numFmtId="164" fontId="0" fillId="4" borderId="1" xfId="0" applyNumberFormat="1" applyFill="1" applyBorder="1" applyAlignment="1">
      <alignment horizontal="center"/>
    </xf>
    <xf numFmtId="164" fontId="2" fillId="4" borderId="1" xfId="0" applyNumberFormat="1" applyFont="1" applyFill="1" applyBorder="1" applyAlignment="1">
      <alignment horizontal="center" vertical="center" wrapText="1"/>
    </xf>
    <xf numFmtId="3" fontId="1" fillId="4" borderId="1" xfId="0" applyNumberFormat="1" applyFont="1" applyFill="1" applyBorder="1" applyAlignment="1">
      <alignment horizontal="center" vertical="center" wrapText="1"/>
    </xf>
    <xf numFmtId="3" fontId="2" fillId="4" borderId="1" xfId="0" applyNumberFormat="1" applyFont="1" applyFill="1" applyBorder="1" applyAlignment="1">
      <alignment horizontal="center" vertical="center" wrapText="1"/>
    </xf>
    <xf numFmtId="0" fontId="1" fillId="4" borderId="4" xfId="0" applyFont="1" applyFill="1" applyBorder="1" applyAlignment="1">
      <alignment horizontal="center" vertical="center" wrapText="1"/>
    </xf>
    <xf numFmtId="3" fontId="1" fillId="4" borderId="2" xfId="0" applyNumberFormat="1" applyFont="1" applyFill="1" applyBorder="1" applyAlignment="1">
      <alignment horizontal="center" vertical="center" wrapText="1"/>
    </xf>
    <xf numFmtId="3" fontId="2" fillId="4" borderId="2" xfId="0" applyNumberFormat="1" applyFont="1" applyFill="1" applyBorder="1" applyAlignment="1">
      <alignment horizontal="center" vertical="center" wrapText="1"/>
    </xf>
    <xf numFmtId="0" fontId="1" fillId="4" borderId="6" xfId="0" applyFont="1" applyFill="1" applyBorder="1" applyAlignment="1">
      <alignment horizontal="center" vertical="center" wrapText="1"/>
    </xf>
    <xf numFmtId="3" fontId="1" fillId="4" borderId="7" xfId="0" applyNumberFormat="1" applyFont="1" applyFill="1" applyBorder="1" applyAlignment="1">
      <alignment horizontal="center" vertical="center" wrapText="1"/>
    </xf>
    <xf numFmtId="3" fontId="2" fillId="4" borderId="7" xfId="0" applyNumberFormat="1" applyFont="1" applyFill="1" applyBorder="1" applyAlignment="1">
      <alignment horizontal="center" vertical="center" wrapText="1"/>
    </xf>
    <xf numFmtId="0" fontId="2" fillId="4" borderId="1" xfId="0" applyFont="1" applyFill="1" applyBorder="1" applyAlignment="1">
      <alignment horizontal="center" vertical="center" wrapText="1"/>
    </xf>
    <xf numFmtId="0" fontId="2" fillId="4" borderId="2" xfId="0" applyFont="1" applyFill="1" applyBorder="1" applyAlignment="1">
      <alignment horizontal="center" vertical="center" wrapText="1"/>
    </xf>
    <xf numFmtId="0" fontId="7" fillId="4" borderId="7" xfId="0" applyFont="1" applyFill="1" applyBorder="1" applyAlignment="1">
      <alignment horizontal="center" vertical="center" wrapText="1"/>
    </xf>
    <xf numFmtId="0" fontId="0" fillId="4" borderId="0" xfId="0" applyFill="1"/>
    <xf numFmtId="0" fontId="3" fillId="0" borderId="11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/>
    </xf>
    <xf numFmtId="0" fontId="3" fillId="0" borderId="12" xfId="0" applyFont="1" applyBorder="1" applyAlignment="1">
      <alignment horizontal="center" vertical="center"/>
    </xf>
    <xf numFmtId="0" fontId="1" fillId="3" borderId="14" xfId="0" applyFont="1" applyFill="1" applyBorder="1" applyAlignment="1">
      <alignment horizontal="center" vertical="center"/>
    </xf>
    <xf numFmtId="0" fontId="1" fillId="3" borderId="15" xfId="0" applyFont="1" applyFill="1" applyBorder="1" applyAlignment="1">
      <alignment horizontal="center" vertical="center"/>
    </xf>
  </cellXfs>
  <cellStyles count="2">
    <cellStyle name="Normal" xfId="0" builtinId="0"/>
    <cellStyle name="Normal 2" xfId="1" xr:uid="{00000000-0005-0000-0000-000001000000}"/>
  </cellStyles>
  <dxfs count="0"/>
  <tableStyles count="0" defaultTableStyle="TableStyleMedium2" defaultPivotStyle="PivotStyleLight16"/>
  <colors>
    <mruColors>
      <color rgb="FF66FF99"/>
      <color rgb="FFFFFFCC"/>
      <color rgb="FFFFC5FF"/>
      <color rgb="FF00CCFF"/>
      <color rgb="FFFF66FF"/>
      <color rgb="FF00FF00"/>
      <color rgb="FF66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800" b="1" i="0" u="none" strike="noStrike" kern="1200" baseline="0">
                <a:solidFill>
                  <a:srgbClr val="00B050"/>
                </a:solidFill>
                <a:latin typeface="Tahoma" panose="020B0604030504040204" pitchFamily="34" charset="0"/>
                <a:ea typeface="Tahoma" panose="020B0604030504040204" pitchFamily="34" charset="0"/>
                <a:cs typeface="Tahoma" panose="020B0604030504040204" pitchFamily="34" charset="0"/>
              </a:defRPr>
            </a:pPr>
            <a:r>
              <a:rPr lang="en-ZA" sz="2000">
                <a:solidFill>
                  <a:schemeClr val="tx1"/>
                </a:solidFill>
                <a:latin typeface="Tahoma" panose="020B0604030504040204" pitchFamily="34" charset="0"/>
                <a:ea typeface="Tahoma" panose="020B0604030504040204" pitchFamily="34" charset="0"/>
                <a:cs typeface="Tahoma" panose="020B0604030504040204" pitchFamily="34" charset="0"/>
              </a:rPr>
              <a:t>Total Number of Applicants Applying</a:t>
            </a:r>
            <a:r>
              <a:rPr lang="en-ZA" sz="2000" baseline="0">
                <a:solidFill>
                  <a:schemeClr val="tx1"/>
                </a:solidFill>
                <a:latin typeface="Tahoma" panose="020B0604030504040204" pitchFamily="34" charset="0"/>
                <a:ea typeface="Tahoma" panose="020B0604030504040204" pitchFamily="34" charset="0"/>
                <a:cs typeface="Tahoma" panose="020B0604030504040204" pitchFamily="34" charset="0"/>
              </a:rPr>
              <a:t> (Web, Paper &amp; Institutional Walk-Ins)</a:t>
            </a:r>
            <a:endParaRPr lang="en-ZA" sz="2000">
              <a:solidFill>
                <a:schemeClr val="tx1"/>
              </a:solidFill>
              <a:latin typeface="Tahoma" panose="020B0604030504040204" pitchFamily="34" charset="0"/>
              <a:ea typeface="Tahoma" panose="020B0604030504040204" pitchFamily="34" charset="0"/>
              <a:cs typeface="Tahoma" panose="020B0604030504040204" pitchFamily="34" charset="0"/>
            </a:endParaRPr>
          </a:p>
          <a:p>
            <a:pPr>
              <a:defRPr sz="1800">
                <a:solidFill>
                  <a:srgbClr val="00B050"/>
                </a:solidFill>
                <a:latin typeface="Tahoma" panose="020B0604030504040204" pitchFamily="34" charset="0"/>
                <a:ea typeface="Tahoma" panose="020B0604030504040204" pitchFamily="34" charset="0"/>
                <a:cs typeface="Tahoma" panose="020B0604030504040204" pitchFamily="34" charset="0"/>
              </a:defRPr>
            </a:pPr>
            <a:r>
              <a:rPr lang="en-ZA" sz="1800">
                <a:solidFill>
                  <a:srgbClr val="C00000"/>
                </a:solidFill>
                <a:latin typeface="Tahoma" panose="020B0604030504040204" pitchFamily="34" charset="0"/>
                <a:ea typeface="Tahoma" panose="020B0604030504040204" pitchFamily="34" charset="0"/>
                <a:cs typeface="Tahoma" panose="020B0604030504040204" pitchFamily="34" charset="0"/>
              </a:rPr>
              <a:t>(2022 to 2026 Entry)</a:t>
            </a:r>
          </a:p>
        </c:rich>
      </c:tx>
      <c:layout>
        <c:manualLayout>
          <c:xMode val="edge"/>
          <c:yMode val="edge"/>
          <c:x val="0.26744262544871134"/>
          <c:y val="1.5483868870189637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800" b="1" i="0" u="none" strike="noStrike" kern="1200" baseline="0">
              <a:solidFill>
                <a:srgbClr val="00B050"/>
              </a:solidFill>
              <a:latin typeface="Tahoma" panose="020B0604030504040204" pitchFamily="34" charset="0"/>
              <a:ea typeface="Tahoma" panose="020B0604030504040204" pitchFamily="34" charset="0"/>
              <a:cs typeface="Tahoma" panose="020B0604030504040204" pitchFamily="34" charset="0"/>
            </a:defRPr>
          </a:pPr>
          <a:endParaRPr lang="en-ZA"/>
        </a:p>
      </c:txPr>
    </c:title>
    <c:autoTitleDeleted val="0"/>
    <c:plotArea>
      <c:layout>
        <c:manualLayout>
          <c:layoutTarget val="inner"/>
          <c:xMode val="edge"/>
          <c:yMode val="edge"/>
          <c:x val="0.1725128112567591"/>
          <c:y val="0.13202705892172456"/>
          <c:w val="0.79142824278439283"/>
          <c:h val="0.6967190451715517"/>
        </c:manualLayout>
      </c:layout>
      <c:barChart>
        <c:barDir val="col"/>
        <c:grouping val="clustered"/>
        <c:varyColors val="0"/>
        <c:ser>
          <c:idx val="0"/>
          <c:order val="1"/>
          <c:tx>
            <c:strRef>
              <c:f>Data!$D$4</c:f>
              <c:strCache>
                <c:ptCount val="1"/>
                <c:pt idx="0">
                  <c:v>No. of Web Apps Received</c:v>
                </c:pt>
              </c:strCache>
            </c:strRef>
          </c:tx>
          <c:spPr>
            <a:gradFill rotWithShape="1">
              <a:gsLst>
                <a:gs pos="0">
                  <a:schemeClr val="accent1">
                    <a:shade val="51000"/>
                    <a:satMod val="130000"/>
                  </a:schemeClr>
                </a:gs>
                <a:gs pos="80000">
                  <a:schemeClr val="accent1">
                    <a:shade val="93000"/>
                    <a:satMod val="130000"/>
                  </a:schemeClr>
                </a:gs>
                <a:gs pos="100000">
                  <a:schemeClr val="accent1">
                    <a:shade val="94000"/>
                    <a:satMod val="135000"/>
                  </a:schemeClr>
                </a:gs>
              </a:gsLst>
              <a:lin ang="16200000" scaled="0"/>
            </a:gradFill>
            <a:ln>
              <a:noFill/>
            </a:ln>
            <a:effectLst>
              <a:outerShdw blurRad="40000" dist="23000" dir="5400000" rotWithShape="0">
                <a:srgbClr val="000000">
                  <a:alpha val="35000"/>
                </a:srgbClr>
              </a:outerShdw>
            </a:effectLst>
            <a:scene3d>
              <a:camera prst="orthographicFront">
                <a:rot lat="0" lon="0" rev="0"/>
              </a:camera>
              <a:lightRig rig="threePt" dir="t">
                <a:rot lat="0" lon="0" rev="1200000"/>
              </a:lightRig>
            </a:scene3d>
            <a:sp3d>
              <a:bevelT w="63500" h="25400"/>
            </a:sp3d>
          </c:spPr>
          <c:invertIfNegative val="0"/>
          <c:dLbls>
            <c:dLbl>
              <c:idx val="1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300" b="1" i="0" u="none" strike="noStrike" kern="1200" baseline="0">
                      <a:solidFill>
                        <a:schemeClr val="bg1"/>
                      </a:solidFill>
                      <a:latin typeface="Tahoma" panose="020B0604030504040204" pitchFamily="34" charset="0"/>
                      <a:ea typeface="Tahoma" panose="020B0604030504040204" pitchFamily="34" charset="0"/>
                      <a:cs typeface="Tahoma" panose="020B0604030504040204" pitchFamily="34" charset="0"/>
                    </a:defRPr>
                  </a:pPr>
                  <a:endParaRPr lang="en-US"/>
                </a:p>
              </c:txPr>
              <c:dLblPos val="in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6-689C-4EFE-BA77-50749C338506}"/>
                </c:ext>
              </c:extLst>
            </c:dLbl>
            <c:dLbl>
              <c:idx val="2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400" b="1" i="0" u="none" strike="noStrike" kern="1200" baseline="0">
                      <a:solidFill>
                        <a:schemeClr val="bg1"/>
                      </a:solidFill>
                      <a:latin typeface="Tahoma" panose="020B0604030504040204" pitchFamily="34" charset="0"/>
                      <a:ea typeface="Tahoma" panose="020B0604030504040204" pitchFamily="34" charset="0"/>
                      <a:cs typeface="Tahoma" panose="020B0604030504040204" pitchFamily="34" charset="0"/>
                    </a:defRPr>
                  </a:pPr>
                  <a:endParaRPr lang="en-US"/>
                </a:p>
              </c:txPr>
              <c:dLblPos val="in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7-689C-4EFE-BA77-50749C338506}"/>
                </c:ext>
              </c:extLst>
            </c:dLbl>
            <c:dLbl>
              <c:idx val="3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500" b="1" i="0" u="none" strike="noStrike" kern="1200" baseline="0">
                      <a:solidFill>
                        <a:schemeClr val="bg1"/>
                      </a:solidFill>
                      <a:latin typeface="Tahoma" panose="020B0604030504040204" pitchFamily="34" charset="0"/>
                      <a:ea typeface="Tahoma" panose="020B0604030504040204" pitchFamily="34" charset="0"/>
                      <a:cs typeface="Tahoma" panose="020B0604030504040204" pitchFamily="34" charset="0"/>
                    </a:defRPr>
                  </a:pPr>
                  <a:endParaRPr lang="en-US"/>
                </a:p>
              </c:txPr>
              <c:dLblPos val="in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8-689C-4EFE-BA77-50749C338506}"/>
                </c:ext>
              </c:extLst>
            </c:dLbl>
            <c:dLbl>
              <c:idx val="4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600" b="1" i="0" u="none" strike="noStrike" kern="1200" baseline="0">
                      <a:solidFill>
                        <a:schemeClr val="bg1"/>
                      </a:solidFill>
                      <a:latin typeface="Tahoma" panose="020B0604030504040204" pitchFamily="34" charset="0"/>
                      <a:ea typeface="Tahoma" panose="020B0604030504040204" pitchFamily="34" charset="0"/>
                      <a:cs typeface="Tahoma" panose="020B0604030504040204" pitchFamily="34" charset="0"/>
                    </a:defRPr>
                  </a:pPr>
                  <a:endParaRPr lang="en-US"/>
                </a:p>
              </c:txPr>
              <c:dLblPos val="in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9-689C-4EFE-BA77-50749C338506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bg1"/>
                    </a:solidFill>
                    <a:latin typeface="Tahoma" panose="020B0604030504040204" pitchFamily="34" charset="0"/>
                    <a:ea typeface="Tahoma" panose="020B0604030504040204" pitchFamily="34" charset="0"/>
                    <a:cs typeface="Tahoma" panose="020B0604030504040204" pitchFamily="34" charset="0"/>
                  </a:defRPr>
                </a:pPr>
                <a:endParaRPr lang="en-US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Data!$B$7:$B$11</c:f>
              <c:strCache>
                <c:ptCount val="5"/>
                <c:pt idx="0">
                  <c:v>2022 Entry</c:v>
                </c:pt>
                <c:pt idx="1">
                  <c:v>2023 Entry</c:v>
                </c:pt>
                <c:pt idx="2">
                  <c:v>2024 Entry</c:v>
                </c:pt>
                <c:pt idx="3">
                  <c:v>2025 Entry</c:v>
                </c:pt>
                <c:pt idx="4">
                  <c:v>2026 Entry</c:v>
                </c:pt>
              </c:strCache>
            </c:strRef>
          </c:cat>
          <c:val>
            <c:numRef>
              <c:f>Data!$D$7:$D$11</c:f>
              <c:numCache>
                <c:formatCode>#,##0;[Red]#,##0</c:formatCode>
                <c:ptCount val="5"/>
                <c:pt idx="0">
                  <c:v>244258</c:v>
                </c:pt>
                <c:pt idx="1">
                  <c:v>288180</c:v>
                </c:pt>
                <c:pt idx="2" formatCode="#,##0">
                  <c:v>314826</c:v>
                </c:pt>
                <c:pt idx="3" formatCode="#,##0">
                  <c:v>353823</c:v>
                </c:pt>
                <c:pt idx="4" formatCode="#,##0">
                  <c:v>390022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689C-4EFE-BA77-50749C338506}"/>
            </c:ext>
          </c:extLst>
        </c:ser>
        <c:ser>
          <c:idx val="3"/>
          <c:order val="3"/>
          <c:tx>
            <c:strRef>
              <c:f>Data!$F$4</c:f>
              <c:strCache>
                <c:ptCount val="1"/>
                <c:pt idx="0">
                  <c:v>No. of Walk-in Apps (via IUQ at Institutions)</c:v>
                </c:pt>
              </c:strCache>
            </c:strRef>
          </c:tx>
          <c:spPr>
            <a:gradFill rotWithShape="1">
              <a:gsLst>
                <a:gs pos="0">
                  <a:schemeClr val="accent4">
                    <a:shade val="51000"/>
                    <a:satMod val="130000"/>
                  </a:schemeClr>
                </a:gs>
                <a:gs pos="80000">
                  <a:schemeClr val="accent4">
                    <a:shade val="93000"/>
                    <a:satMod val="130000"/>
                  </a:schemeClr>
                </a:gs>
                <a:gs pos="100000">
                  <a:schemeClr val="accent4">
                    <a:shade val="94000"/>
                    <a:satMod val="135000"/>
                  </a:schemeClr>
                </a:gs>
              </a:gsLst>
              <a:lin ang="16200000" scaled="0"/>
            </a:gradFill>
            <a:ln>
              <a:noFill/>
            </a:ln>
            <a:effectLst>
              <a:outerShdw blurRad="40000" dist="23000" dir="5400000" rotWithShape="0">
                <a:srgbClr val="000000">
                  <a:alpha val="35000"/>
                </a:srgbClr>
              </a:outerShdw>
            </a:effectLst>
            <a:scene3d>
              <a:camera prst="orthographicFront">
                <a:rot lat="0" lon="0" rev="0"/>
              </a:camera>
              <a:lightRig rig="threePt" dir="t">
                <a:rot lat="0" lon="0" rev="1200000"/>
              </a:lightRig>
            </a:scene3d>
            <a:sp3d>
              <a:bevelT w="63500" h="25400"/>
            </a:sp3d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1" i="0" u="none" strike="noStrike" kern="1200" baseline="0">
                    <a:solidFill>
                      <a:srgbClr val="7030A0"/>
                    </a:solidFill>
                    <a:latin typeface="Tahoma" panose="020B0604030504040204" pitchFamily="34" charset="0"/>
                    <a:ea typeface="Tahoma" panose="020B0604030504040204" pitchFamily="34" charset="0"/>
                    <a:cs typeface="Tahoma" panose="020B0604030504040204" pitchFamily="34" charset="0"/>
                  </a:defRPr>
                </a:pPr>
                <a:endParaRPr lang="en-US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Data!$B$7:$B$11</c:f>
              <c:strCache>
                <c:ptCount val="5"/>
                <c:pt idx="0">
                  <c:v>2022 Entry</c:v>
                </c:pt>
                <c:pt idx="1">
                  <c:v>2023 Entry</c:v>
                </c:pt>
                <c:pt idx="2">
                  <c:v>2024 Entry</c:v>
                </c:pt>
                <c:pt idx="3">
                  <c:v>2025 Entry</c:v>
                </c:pt>
                <c:pt idx="4">
                  <c:v>2026 Entry</c:v>
                </c:pt>
              </c:strCache>
            </c:strRef>
          </c:cat>
          <c:val>
            <c:numRef>
              <c:f>Data!$F$7:$F$11</c:f>
              <c:numCache>
                <c:formatCode>#,##0;[Red]#,##0</c:formatCode>
                <c:ptCount val="5"/>
                <c:pt idx="0">
                  <c:v>10</c:v>
                </c:pt>
                <c:pt idx="1">
                  <c:v>0</c:v>
                </c:pt>
                <c:pt idx="2" formatCode="General">
                  <c:v>10</c:v>
                </c:pt>
                <c:pt idx="3" formatCode="General">
                  <c:v>1</c:v>
                </c:pt>
                <c:pt idx="4" formatCode="General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689C-4EFE-BA77-50749C338506}"/>
            </c:ext>
          </c:extLst>
        </c:ser>
        <c:ser>
          <c:idx val="5"/>
          <c:order val="5"/>
          <c:tx>
            <c:strRef>
              <c:f>Data!$H$4</c:f>
              <c:strCache>
                <c:ptCount val="1"/>
                <c:pt idx="0">
                  <c:v>No. of Paper Apps Received</c:v>
                </c:pt>
              </c:strCache>
            </c:strRef>
          </c:tx>
          <c:spPr>
            <a:gradFill rotWithShape="1">
              <a:gsLst>
                <a:gs pos="0">
                  <a:schemeClr val="accent6">
                    <a:shade val="51000"/>
                    <a:satMod val="130000"/>
                  </a:schemeClr>
                </a:gs>
                <a:gs pos="80000">
                  <a:schemeClr val="accent6">
                    <a:shade val="93000"/>
                    <a:satMod val="130000"/>
                  </a:schemeClr>
                </a:gs>
                <a:gs pos="100000">
                  <a:schemeClr val="accent6">
                    <a:shade val="94000"/>
                    <a:satMod val="135000"/>
                  </a:schemeClr>
                </a:gs>
              </a:gsLst>
              <a:lin ang="16200000" scaled="0"/>
            </a:gradFill>
            <a:ln>
              <a:noFill/>
            </a:ln>
            <a:effectLst>
              <a:outerShdw blurRad="40000" dist="23000" dir="5400000" rotWithShape="0">
                <a:srgbClr val="000000">
                  <a:alpha val="35000"/>
                </a:srgbClr>
              </a:outerShdw>
            </a:effectLst>
            <a:scene3d>
              <a:camera prst="orthographicFront">
                <a:rot lat="0" lon="0" rev="0"/>
              </a:camera>
              <a:lightRig rig="threePt" dir="t">
                <a:rot lat="0" lon="0" rev="1200000"/>
              </a:lightRig>
            </a:scene3d>
            <a:sp3d>
              <a:bevelT w="63500" h="25400"/>
            </a:sp3d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1" i="0" u="none" strike="noStrike" kern="1200" baseline="0">
                    <a:solidFill>
                      <a:schemeClr val="accent6"/>
                    </a:solidFill>
                    <a:latin typeface="Tahoma" panose="020B0604030504040204" pitchFamily="34" charset="0"/>
                    <a:ea typeface="Tahoma" panose="020B0604030504040204" pitchFamily="34" charset="0"/>
                    <a:cs typeface="Tahoma" panose="020B0604030504040204" pitchFamily="34" charset="0"/>
                  </a:defRPr>
                </a:pPr>
                <a:endParaRPr lang="en-US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Data!$B$7:$B$11</c:f>
              <c:strCache>
                <c:ptCount val="5"/>
                <c:pt idx="0">
                  <c:v>2022 Entry</c:v>
                </c:pt>
                <c:pt idx="1">
                  <c:v>2023 Entry</c:v>
                </c:pt>
                <c:pt idx="2">
                  <c:v>2024 Entry</c:v>
                </c:pt>
                <c:pt idx="3">
                  <c:v>2025 Entry</c:v>
                </c:pt>
                <c:pt idx="4">
                  <c:v>2026 Entry</c:v>
                </c:pt>
              </c:strCache>
            </c:strRef>
          </c:cat>
          <c:val>
            <c:numRef>
              <c:f>Data!$H$7:$H$11</c:f>
              <c:numCache>
                <c:formatCode>#,##0;[Red]#,##0</c:formatCode>
                <c:ptCount val="5"/>
                <c:pt idx="0">
                  <c:v>1205</c:v>
                </c:pt>
                <c:pt idx="1">
                  <c:v>283</c:v>
                </c:pt>
                <c:pt idx="2" formatCode="General">
                  <c:v>47</c:v>
                </c:pt>
                <c:pt idx="3" formatCode="General">
                  <c:v>45</c:v>
                </c:pt>
                <c:pt idx="4" formatCode="General">
                  <c:v>55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689C-4EFE-BA77-50749C338506}"/>
            </c:ext>
          </c:extLst>
        </c:ser>
        <c:dLbls>
          <c:dLblPos val="inEnd"/>
          <c:showLegendKey val="0"/>
          <c:showVal val="1"/>
          <c:showCatName val="0"/>
          <c:showSerName val="0"/>
          <c:showPercent val="0"/>
          <c:showBubbleSize val="0"/>
        </c:dLbls>
        <c:gapWidth val="20"/>
        <c:axId val="503367968"/>
        <c:axId val="812150848"/>
        <c:extLst>
          <c:ext xmlns:c15="http://schemas.microsoft.com/office/drawing/2012/chart" uri="{02D57815-91ED-43cb-92C2-25804820EDAC}">
            <c15:filteredBarSeries>
              <c15:ser>
                <c:idx val="2"/>
                <c:order val="2"/>
                <c:tx>
                  <c:strRef>
                    <c:extLst>
                      <c:ext uri="{02D57815-91ED-43cb-92C2-25804820EDAC}">
                        <c15:formulaRef>
                          <c15:sqref>Data!$E$4</c15:sqref>
                        </c15:formulaRef>
                      </c:ext>
                    </c:extLst>
                    <c:strCache>
                      <c:ptCount val="1"/>
                      <c:pt idx="0">
                        <c:v>% Of Web Apps Received</c:v>
                      </c:pt>
                    </c:strCache>
                  </c:strRef>
                </c:tx>
                <c:spPr>
                  <a:gradFill rotWithShape="1">
                    <a:gsLst>
                      <a:gs pos="0">
                        <a:schemeClr val="accent3">
                          <a:shade val="51000"/>
                          <a:satMod val="130000"/>
                        </a:schemeClr>
                      </a:gs>
                      <a:gs pos="80000">
                        <a:schemeClr val="accent3">
                          <a:shade val="93000"/>
                          <a:satMod val="130000"/>
                        </a:schemeClr>
                      </a:gs>
                      <a:gs pos="100000">
                        <a:schemeClr val="accent3">
                          <a:shade val="94000"/>
                          <a:satMod val="135000"/>
                        </a:schemeClr>
                      </a:gs>
                    </a:gsLst>
                    <a:lin ang="16200000" scaled="0"/>
                  </a:gradFill>
                  <a:ln>
                    <a:noFill/>
                  </a:ln>
                  <a:effectLst>
                    <a:outerShdw blurRad="40000" dist="23000" dir="5400000" rotWithShape="0">
                      <a:srgbClr val="000000">
                        <a:alpha val="35000"/>
                      </a:srgbClr>
                    </a:outerShdw>
                  </a:effectLst>
                  <a:scene3d>
                    <a:camera prst="orthographicFront">
                      <a:rot lat="0" lon="0" rev="0"/>
                    </a:camera>
                    <a:lightRig rig="threePt" dir="t">
                      <a:rot lat="0" lon="0" rev="1200000"/>
                    </a:lightRig>
                  </a:scene3d>
                  <a:sp3d>
                    <a:bevelT w="63500" h="25400"/>
                  </a:sp3d>
                </c:spPr>
                <c:invertIfNegative val="0"/>
                <c:dLbls>
                  <c:spPr>
                    <a:noFill/>
                    <a:ln>
                      <a:noFill/>
                    </a:ln>
                    <a:effectLst/>
                  </c:spPr>
                  <c:txPr>
                    <a:bodyPr rot="0" spcFirstLastPara="1" vertOverflow="ellipsis" vert="horz" wrap="square" lIns="38100" tIns="19050" rIns="38100" bIns="19050" anchor="ctr" anchorCtr="1">
                      <a:spAutoFit/>
                    </a:bodyPr>
                    <a:lstStyle/>
                    <a:p>
                      <a:pPr>
                        <a:defRPr sz="900" b="1" i="0" u="none" strike="noStrike" kern="1200" baseline="0">
                          <a:solidFill>
                            <a:schemeClr val="tx1">
                              <a:lumMod val="75000"/>
                              <a:lumOff val="25000"/>
                            </a:schemeClr>
                          </a:solidFill>
                          <a:latin typeface="Comic Sans MS" panose="030F0702030302020204" pitchFamily="66" charset="0"/>
                          <a:ea typeface="+mn-ea"/>
                          <a:cs typeface="+mn-cs"/>
                        </a:defRPr>
                      </a:pPr>
                      <a:endParaRPr lang="en-US"/>
                    </a:p>
                  </c:txPr>
                  <c:dLblPos val="inEnd"/>
                  <c:showLegendKey val="0"/>
                  <c:showVal val="1"/>
                  <c:showCatName val="0"/>
                  <c:showSerName val="0"/>
                  <c:showPercent val="0"/>
                  <c:showBubbleSize val="0"/>
                  <c:showLeaderLines val="0"/>
                  <c:extLst>
                    <c:ext uri="{CE6537A1-D6FC-4f65-9D91-7224C49458BB}">
                      <c15:showLeaderLines val="1"/>
                      <c15:leaderLines>
                        <c:spPr>
                          <a:ln w="9525" cap="flat" cmpd="sng" algn="ctr">
                            <a:solidFill>
                              <a:schemeClr val="tx1">
                                <a:lumMod val="35000"/>
                                <a:lumOff val="65000"/>
                              </a:schemeClr>
                            </a:solidFill>
                            <a:round/>
                          </a:ln>
                          <a:effectLst/>
                        </c:spPr>
                      </c15:leaderLines>
                    </c:ext>
                  </c:extLst>
                </c:dLbls>
                <c:cat>
                  <c:strRef>
                    <c:extLst>
                      <c:ext uri="{02D57815-91ED-43cb-92C2-25804820EDAC}">
                        <c15:formulaRef>
                          <c15:sqref>Data!$B$7:$B$11</c15:sqref>
                        </c15:formulaRef>
                      </c:ext>
                    </c:extLst>
                    <c:strCache>
                      <c:ptCount val="5"/>
                      <c:pt idx="0">
                        <c:v>2022 Entry</c:v>
                      </c:pt>
                      <c:pt idx="1">
                        <c:v>2023 Entry</c:v>
                      </c:pt>
                      <c:pt idx="2">
                        <c:v>2024 Entry</c:v>
                      </c:pt>
                      <c:pt idx="3">
                        <c:v>2025 Entry</c:v>
                      </c:pt>
                      <c:pt idx="4">
                        <c:v>2026 Entry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ormulaRef>
                          <c15:sqref>Data!$E$7:$E$11</c15:sqref>
                        </c15:formulaRef>
                      </c:ext>
                    </c:extLst>
                    <c:numCache>
                      <c:formatCode>0.00%</c:formatCode>
                      <c:ptCount val="5"/>
                      <c:pt idx="0">
                        <c:v>0.9950503721386873</c:v>
                      </c:pt>
                      <c:pt idx="1">
                        <c:v>0.99901893830404598</c:v>
                      </c:pt>
                      <c:pt idx="2">
                        <c:v>0.99981898038318995</c:v>
                      </c:pt>
                      <c:pt idx="3">
                        <c:v>0.99987000839293638</c:v>
                      </c:pt>
                      <c:pt idx="4">
                        <c:v>0.99985900219700208</c:v>
                      </c:pt>
                    </c:numCache>
                  </c:numRef>
                </c:val>
                <c:extLst>
                  <c:ext xmlns:c16="http://schemas.microsoft.com/office/drawing/2014/chart" uri="{C3380CC4-5D6E-409C-BE32-E72D297353CC}">
                    <c16:uniqueId val="{00000002-689C-4EFE-BA77-50749C338506}"/>
                  </c:ext>
                </c:extLst>
              </c15:ser>
            </c15:filteredBarSeries>
            <c15:filteredBarSeries>
              <c15:ser>
                <c:idx val="4"/>
                <c:order val="4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Data!$G$4</c15:sqref>
                        </c15:formulaRef>
                      </c:ext>
                    </c:extLst>
                    <c:strCache>
                      <c:ptCount val="1"/>
                      <c:pt idx="0">
                        <c:v>% of Walk-in Apps</c:v>
                      </c:pt>
                    </c:strCache>
                  </c:strRef>
                </c:tx>
                <c:spPr>
                  <a:gradFill rotWithShape="1">
                    <a:gsLst>
                      <a:gs pos="0">
                        <a:schemeClr val="accent5">
                          <a:shade val="51000"/>
                          <a:satMod val="130000"/>
                        </a:schemeClr>
                      </a:gs>
                      <a:gs pos="80000">
                        <a:schemeClr val="accent5">
                          <a:shade val="93000"/>
                          <a:satMod val="130000"/>
                        </a:schemeClr>
                      </a:gs>
                      <a:gs pos="100000">
                        <a:schemeClr val="accent5">
                          <a:shade val="94000"/>
                          <a:satMod val="135000"/>
                        </a:schemeClr>
                      </a:gs>
                    </a:gsLst>
                    <a:lin ang="16200000" scaled="0"/>
                  </a:gradFill>
                  <a:ln>
                    <a:noFill/>
                  </a:ln>
                  <a:effectLst>
                    <a:outerShdw blurRad="40000" dist="23000" dir="5400000" rotWithShape="0">
                      <a:srgbClr val="000000">
                        <a:alpha val="35000"/>
                      </a:srgbClr>
                    </a:outerShdw>
                  </a:effectLst>
                  <a:scene3d>
                    <a:camera prst="orthographicFront">
                      <a:rot lat="0" lon="0" rev="0"/>
                    </a:camera>
                    <a:lightRig rig="threePt" dir="t">
                      <a:rot lat="0" lon="0" rev="1200000"/>
                    </a:lightRig>
                  </a:scene3d>
                  <a:sp3d>
                    <a:bevelT w="63500" h="25400"/>
                  </a:sp3d>
                </c:spPr>
                <c:invertIfNegative val="0"/>
                <c:dLbls>
                  <c:spPr>
                    <a:noFill/>
                    <a:ln>
                      <a:noFill/>
                    </a:ln>
                    <a:effectLst/>
                  </c:spPr>
                  <c:txPr>
                    <a:bodyPr rot="0" spcFirstLastPara="1" vertOverflow="ellipsis" vert="horz" wrap="square" lIns="38100" tIns="19050" rIns="38100" bIns="19050" anchor="ctr" anchorCtr="1">
                      <a:spAutoFit/>
                    </a:bodyPr>
                    <a:lstStyle/>
                    <a:p>
                      <a:pPr>
                        <a:defRPr sz="900" b="1" i="0" u="none" strike="noStrike" kern="1200" baseline="0">
                          <a:solidFill>
                            <a:schemeClr val="tx1">
                              <a:lumMod val="75000"/>
                              <a:lumOff val="25000"/>
                            </a:schemeClr>
                          </a:solidFill>
                          <a:latin typeface="Comic Sans MS" panose="030F0702030302020204" pitchFamily="66" charset="0"/>
                          <a:ea typeface="+mn-ea"/>
                          <a:cs typeface="+mn-cs"/>
                        </a:defRPr>
                      </a:pPr>
                      <a:endParaRPr lang="en-US"/>
                    </a:p>
                  </c:txPr>
                  <c:dLblPos val="inEnd"/>
                  <c:showLegendKey val="0"/>
                  <c:showVal val="1"/>
                  <c:showCatName val="0"/>
                  <c:showSerName val="0"/>
                  <c:showPercent val="0"/>
                  <c:showBubbleSize val="0"/>
                  <c:showLeaderLines val="0"/>
                  <c:extLst xmlns:c15="http://schemas.microsoft.com/office/drawing/2012/chart">
                    <c:ext xmlns:c15="http://schemas.microsoft.com/office/drawing/2012/chart" uri="{CE6537A1-D6FC-4f65-9D91-7224C49458BB}">
                      <c15:showLeaderLines val="1"/>
                      <c15:leaderLines>
                        <c:spPr>
                          <a:ln w="9525" cap="flat" cmpd="sng" algn="ctr">
                            <a:solidFill>
                              <a:schemeClr val="tx1">
                                <a:lumMod val="35000"/>
                                <a:lumOff val="65000"/>
                              </a:schemeClr>
                            </a:solidFill>
                            <a:round/>
                          </a:ln>
                          <a:effectLst/>
                        </c:spPr>
                      </c15:leaderLines>
                    </c:ext>
                  </c:extLst>
                </c:dLbls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Data!$B$7:$B$11</c15:sqref>
                        </c15:formulaRef>
                      </c:ext>
                    </c:extLst>
                    <c:strCache>
                      <c:ptCount val="5"/>
                      <c:pt idx="0">
                        <c:v>2022 Entry</c:v>
                      </c:pt>
                      <c:pt idx="1">
                        <c:v>2023 Entry</c:v>
                      </c:pt>
                      <c:pt idx="2">
                        <c:v>2024 Entry</c:v>
                      </c:pt>
                      <c:pt idx="3">
                        <c:v>2025 Entry</c:v>
                      </c:pt>
                      <c:pt idx="4">
                        <c:v>2026 Entry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Data!$G$7:$G$11</c15:sqref>
                        </c15:formulaRef>
                      </c:ext>
                    </c:extLst>
                    <c:numCache>
                      <c:formatCode>0.00%</c:formatCode>
                      <c:ptCount val="5"/>
                      <c:pt idx="0">
                        <c:v>4.0737677870886003E-5</c:v>
                      </c:pt>
                      <c:pt idx="1">
                        <c:v>0</c:v>
                      </c:pt>
                      <c:pt idx="2">
                        <c:v>3.1757827510535661E-5</c:v>
                      </c:pt>
                      <c:pt idx="3">
                        <c:v>2.8259045013832803E-6</c:v>
                      </c:pt>
                      <c:pt idx="4">
                        <c:v>0</c:v>
                      </c:pt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4-689C-4EFE-BA77-50749C338506}"/>
                  </c:ext>
                </c:extLst>
              </c15:ser>
            </c15:filteredBarSeries>
          </c:ext>
        </c:extLst>
      </c:barChart>
      <c:lineChart>
        <c:grouping val="stacked"/>
        <c:varyColors val="0"/>
        <c:ser>
          <c:idx val="1"/>
          <c:order val="0"/>
          <c:tx>
            <c:strRef>
              <c:f>Data!$C$4</c:f>
              <c:strCache>
                <c:ptCount val="1"/>
                <c:pt idx="0">
                  <c:v>Total Apps (Web + Paper + Inst Walk-ins)</c:v>
                </c:pt>
              </c:strCache>
            </c:strRef>
          </c:tx>
          <c:spPr>
            <a:ln w="34925" cap="rnd">
              <a:solidFill>
                <a:schemeClr val="tx1"/>
              </a:solidFill>
              <a:round/>
            </a:ln>
            <a:effectLst>
              <a:outerShdw blurRad="40000" dist="23000" dir="5400000" rotWithShape="0">
                <a:srgbClr val="000000">
                  <a:alpha val="35000"/>
                </a:srgbClr>
              </a:outerShdw>
            </a:effectLst>
          </c:spPr>
          <c:marker>
            <c:symbol val="triangle"/>
            <c:size val="12"/>
            <c:spPr>
              <a:solidFill>
                <a:srgbClr val="66FF99"/>
              </a:solidFill>
              <a:ln w="9525">
                <a:solidFill>
                  <a:schemeClr val="tx1"/>
                </a:solidFill>
                <a:round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</c:marker>
          <c:dLbls>
            <c:dLbl>
              <c:idx val="0"/>
              <c:layout>
                <c:manualLayout>
                  <c:x val="-2.2766078542971028E-2"/>
                  <c:y val="-2.535925275267699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689C-4EFE-BA77-50749C338506}"/>
                </c:ext>
              </c:extLst>
            </c:dLbl>
            <c:dLbl>
              <c:idx val="1"/>
              <c:layout>
                <c:manualLayout>
                  <c:x val="-2.5801555682033826E-2"/>
                  <c:y val="-2.8740486453033932E-2"/>
                </c:manualLayout>
              </c:layout>
              <c:spPr>
                <a:solidFill>
                  <a:schemeClr val="tx1">
                    <a:lumMod val="75000"/>
                    <a:lumOff val="25000"/>
                  </a:schemeClr>
                </a:solidFill>
                <a:ln>
                  <a:noFill/>
                </a:ln>
                <a:effectLst/>
              </c:spPr>
              <c:txPr>
                <a:bodyPr rot="0" spcFirstLastPara="1" vertOverflow="ellipsis" vert="horz" wrap="square" anchor="ctr" anchorCtr="1"/>
                <a:lstStyle/>
                <a:p>
                  <a:pPr>
                    <a:defRPr sz="1300" b="1" i="0" u="none" strike="noStrike" kern="1200" baseline="0">
                      <a:solidFill>
                        <a:srgbClr val="66FF99"/>
                      </a:solidFill>
                      <a:latin typeface="Tahoma" panose="020B0604030504040204" pitchFamily="34" charset="0"/>
                      <a:ea typeface="Tahoma" panose="020B0604030504040204" pitchFamily="34" charset="0"/>
                      <a:cs typeface="Tahoma" panose="020B0604030504040204" pitchFamily="34" charset="0"/>
                    </a:defRPr>
                  </a:pPr>
                  <a:endParaRPr lang="en-U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689C-4EFE-BA77-50749C338506}"/>
                </c:ext>
              </c:extLst>
            </c:dLbl>
            <c:dLbl>
              <c:idx val="2"/>
              <c:layout>
                <c:manualLayout>
                  <c:x val="-2.6560424966799469E-2"/>
                  <c:y val="-2.5359252752676999E-2"/>
                </c:manualLayout>
              </c:layout>
              <c:spPr>
                <a:solidFill>
                  <a:schemeClr val="tx1">
                    <a:lumMod val="75000"/>
                    <a:lumOff val="25000"/>
                  </a:schemeClr>
                </a:solidFill>
                <a:ln>
                  <a:noFill/>
                </a:ln>
                <a:effectLst/>
              </c:spPr>
              <c:txPr>
                <a:bodyPr rot="0" spcFirstLastPara="1" vertOverflow="ellipsis" vert="horz" wrap="square" anchor="ctr" anchorCtr="1"/>
                <a:lstStyle/>
                <a:p>
                  <a:pPr>
                    <a:defRPr sz="1400" b="1" i="0" u="none" strike="noStrike" kern="1200" baseline="0">
                      <a:solidFill>
                        <a:srgbClr val="66FF99"/>
                      </a:solidFill>
                      <a:latin typeface="Tahoma" panose="020B0604030504040204" pitchFamily="34" charset="0"/>
                      <a:ea typeface="Tahoma" panose="020B0604030504040204" pitchFamily="34" charset="0"/>
                      <a:cs typeface="Tahoma" panose="020B0604030504040204" pitchFamily="34" charset="0"/>
                    </a:defRPr>
                  </a:pPr>
                  <a:endParaRPr lang="en-U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689C-4EFE-BA77-50749C338506}"/>
                </c:ext>
              </c:extLst>
            </c:dLbl>
            <c:dLbl>
              <c:idx val="3"/>
              <c:layout>
                <c:manualLayout>
                  <c:x val="-2.4283817112502482E-2"/>
                  <c:y val="-2.8740486453033932E-2"/>
                </c:manualLayout>
              </c:layout>
              <c:spPr>
                <a:solidFill>
                  <a:schemeClr val="tx1">
                    <a:lumMod val="75000"/>
                    <a:lumOff val="25000"/>
                  </a:schemeClr>
                </a:solidFill>
                <a:ln>
                  <a:noFill/>
                </a:ln>
                <a:effectLst/>
              </c:spPr>
              <c:txPr>
                <a:bodyPr rot="0" spcFirstLastPara="1" vertOverflow="ellipsis" vert="horz" wrap="square" anchor="ctr" anchorCtr="1"/>
                <a:lstStyle/>
                <a:p>
                  <a:pPr>
                    <a:defRPr sz="1500" b="1" i="0" u="none" strike="noStrike" kern="1200" baseline="0">
                      <a:solidFill>
                        <a:srgbClr val="66FF99"/>
                      </a:solidFill>
                      <a:latin typeface="Tahoma" panose="020B0604030504040204" pitchFamily="34" charset="0"/>
                      <a:ea typeface="Tahoma" panose="020B0604030504040204" pitchFamily="34" charset="0"/>
                      <a:cs typeface="Tahoma" panose="020B0604030504040204" pitchFamily="34" charset="0"/>
                    </a:defRPr>
                  </a:pPr>
                  <a:endParaRPr lang="en-U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689C-4EFE-BA77-50749C338506}"/>
                </c:ext>
              </c:extLst>
            </c:dLbl>
            <c:dLbl>
              <c:idx val="4"/>
              <c:layout>
                <c:manualLayout>
                  <c:x val="-2.9595902105862264E-2"/>
                  <c:y val="-2.8740486453033946E-2"/>
                </c:manualLayout>
              </c:layout>
              <c:spPr>
                <a:solidFill>
                  <a:schemeClr val="tx1">
                    <a:lumMod val="75000"/>
                    <a:lumOff val="25000"/>
                  </a:schemeClr>
                </a:solidFill>
                <a:ln>
                  <a:noFill/>
                </a:ln>
                <a:effectLst/>
              </c:spPr>
              <c:txPr>
                <a:bodyPr rot="0" spcFirstLastPara="1" vertOverflow="ellipsis" vert="horz" wrap="square" anchor="ctr" anchorCtr="1"/>
                <a:lstStyle/>
                <a:p>
                  <a:pPr>
                    <a:defRPr sz="1600" b="1" i="0" u="none" strike="noStrike" kern="1200" baseline="0">
                      <a:solidFill>
                        <a:srgbClr val="66FF99"/>
                      </a:solidFill>
                      <a:latin typeface="Tahoma" panose="020B0604030504040204" pitchFamily="34" charset="0"/>
                      <a:ea typeface="Tahoma" panose="020B0604030504040204" pitchFamily="34" charset="0"/>
                      <a:cs typeface="Tahoma" panose="020B0604030504040204" pitchFamily="34" charset="0"/>
                    </a:defRPr>
                  </a:pPr>
                  <a:endParaRPr lang="en-U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689C-4EFE-BA77-50749C338506}"/>
                </c:ext>
              </c:extLst>
            </c:dLbl>
            <c:dLbl>
              <c:idx val="16"/>
              <c:layout>
                <c:manualLayout>
                  <c:x val="-2.7824885672621952E-17"/>
                  <c:y val="5.812939768380166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2BB9-4A4D-A3A1-6EB54796322E}"/>
                </c:ext>
              </c:extLst>
            </c:dLbl>
            <c:dLbl>
              <c:idx val="17"/>
              <c:layout>
                <c:manualLayout>
                  <c:x val="0"/>
                  <c:y val="7.406166438433392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2BB9-4A4D-A3A1-6EB54796322E}"/>
                </c:ext>
              </c:extLst>
            </c:dLbl>
            <c:dLbl>
              <c:idx val="18"/>
              <c:layout>
                <c:manualLayout>
                  <c:x val="-2.7824885672621952E-17"/>
                  <c:y val="3.784199548166000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2BB9-4A4D-A3A1-6EB54796322E}"/>
                </c:ext>
              </c:extLst>
            </c:dLbl>
            <c:dLbl>
              <c:idx val="19"/>
              <c:layout>
                <c:manualLayout>
                  <c:x val="0"/>
                  <c:y val="4.122322918201699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2BB9-4A4D-A3A1-6EB54796322E}"/>
                </c:ext>
              </c:extLst>
            </c:dLbl>
            <c:dLbl>
              <c:idx val="20"/>
              <c:layout>
                <c:manualLayout>
                  <c:x val="0"/>
                  <c:y val="3.953261233183853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2BB9-4A4D-A3A1-6EB54796322E}"/>
                </c:ext>
              </c:extLst>
            </c:dLbl>
            <c:dLbl>
              <c:idx val="21"/>
              <c:layout>
                <c:manualLayout>
                  <c:x val="-1.1129954269048781E-16"/>
                  <c:y val="4.798569658273083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6-2BB9-4A4D-A3A1-6EB54796322E}"/>
                </c:ext>
              </c:extLst>
            </c:dLbl>
            <c:dLbl>
              <c:idx val="22"/>
              <c:layout>
                <c:manualLayout>
                  <c:x val="1.5177385695313982E-3"/>
                  <c:y val="4.110741527180792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7227-48EC-A2B8-C4382BA9F035}"/>
                </c:ext>
              </c:extLst>
            </c:dLbl>
            <c:spPr>
              <a:solidFill>
                <a:schemeClr val="tx1">
                  <a:lumMod val="75000"/>
                  <a:lumOff val="25000"/>
                </a:schemeClr>
              </a:solidFill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1200" b="1" i="0" u="none" strike="noStrike" kern="1200" baseline="0">
                    <a:solidFill>
                      <a:srgbClr val="66FF99"/>
                    </a:solidFill>
                    <a:latin typeface="Tahoma" panose="020B0604030504040204" pitchFamily="34" charset="0"/>
                    <a:ea typeface="Tahoma" panose="020B0604030504040204" pitchFamily="34" charset="0"/>
                    <a:cs typeface="Tahoma" panose="020B0604030504040204" pitchFamily="34" charset="0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Data!$B$7:$B$11</c:f>
              <c:strCache>
                <c:ptCount val="5"/>
                <c:pt idx="0">
                  <c:v>2022 Entry</c:v>
                </c:pt>
                <c:pt idx="1">
                  <c:v>2023 Entry</c:v>
                </c:pt>
                <c:pt idx="2">
                  <c:v>2024 Entry</c:v>
                </c:pt>
                <c:pt idx="3">
                  <c:v>2025 Entry</c:v>
                </c:pt>
                <c:pt idx="4">
                  <c:v>2026 Entry</c:v>
                </c:pt>
              </c:strCache>
            </c:strRef>
          </c:cat>
          <c:val>
            <c:numRef>
              <c:f>Data!$C$7:$C$11</c:f>
              <c:numCache>
                <c:formatCode>#,##0;[Red]#,##0</c:formatCode>
                <c:ptCount val="5"/>
                <c:pt idx="0">
                  <c:v>245473</c:v>
                </c:pt>
                <c:pt idx="1">
                  <c:v>288463</c:v>
                </c:pt>
                <c:pt idx="2" formatCode="#,##0">
                  <c:v>314883</c:v>
                </c:pt>
                <c:pt idx="3" formatCode="#,##0">
                  <c:v>353869</c:v>
                </c:pt>
                <c:pt idx="4" formatCode="#,##0">
                  <c:v>390077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3D69-4846-A7A4-B072AF3AA4C0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940515512"/>
        <c:axId val="940513712"/>
      </c:lineChart>
      <c:catAx>
        <c:axId val="50336796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12700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Comic Sans MS" panose="030F0702030302020204" pitchFamily="66" charset="0"/>
                <a:ea typeface="+mn-ea"/>
                <a:cs typeface="+mn-cs"/>
              </a:defRPr>
            </a:pPr>
            <a:endParaRPr lang="en-US"/>
          </a:p>
        </c:txPr>
        <c:crossAx val="812150848"/>
        <c:crosses val="autoZero"/>
        <c:auto val="1"/>
        <c:lblAlgn val="ctr"/>
        <c:lblOffset val="100"/>
        <c:noMultiLvlLbl val="0"/>
      </c:catAx>
      <c:valAx>
        <c:axId val="812150848"/>
        <c:scaling>
          <c:orientation val="minMax"/>
          <c:max val="40000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minorGridlines>
          <c:spPr>
            <a:ln w="9525" cap="flat" cmpd="sng" algn="ctr">
              <a:solidFill>
                <a:schemeClr val="tx1">
                  <a:lumMod val="5000"/>
                  <a:lumOff val="95000"/>
                </a:schemeClr>
              </a:solidFill>
              <a:round/>
            </a:ln>
            <a:effectLst/>
          </c:spPr>
        </c:minorGridlines>
        <c:numFmt formatCode="#,##0;[Red]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50" b="1" i="0" u="none" strike="noStrike" kern="1200" baseline="0">
                <a:solidFill>
                  <a:sysClr val="windowText" lastClr="000000"/>
                </a:solidFill>
                <a:latin typeface="Tahoma" panose="020B0604030504040204" pitchFamily="34" charset="0"/>
                <a:ea typeface="Tahoma" panose="020B0604030504040204" pitchFamily="34" charset="0"/>
                <a:cs typeface="Tahoma" panose="020B0604030504040204" pitchFamily="34" charset="0"/>
              </a:defRPr>
            </a:pPr>
            <a:endParaRPr lang="en-US"/>
          </a:p>
        </c:txPr>
        <c:crossAx val="503367968"/>
        <c:crosses val="autoZero"/>
        <c:crossBetween val="between"/>
      </c:valAx>
      <c:valAx>
        <c:axId val="940513712"/>
        <c:scaling>
          <c:orientation val="minMax"/>
          <c:max val="400000"/>
        </c:scaling>
        <c:delete val="1"/>
        <c:axPos val="r"/>
        <c:numFmt formatCode="#,##0;[Red]#,##0" sourceLinked="1"/>
        <c:majorTickMark val="out"/>
        <c:minorTickMark val="none"/>
        <c:tickLblPos val="nextTo"/>
        <c:crossAx val="940515512"/>
        <c:crosses val="max"/>
        <c:crossBetween val="between"/>
      </c:valAx>
      <c:catAx>
        <c:axId val="940515512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940513712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12700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ysClr val="windowText" lastClr="000000"/>
                </a:solidFill>
                <a:latin typeface="Tahoma" panose="020B0604030504040204" pitchFamily="34" charset="0"/>
                <a:ea typeface="Tahoma" panose="020B0604030504040204" pitchFamily="34" charset="0"/>
                <a:cs typeface="Tahoma" panose="020B0604030504040204" pitchFamily="34" charset="0"/>
              </a:defRPr>
            </a:pPr>
            <a:endParaRPr lang="en-US"/>
          </a:p>
        </c:txPr>
      </c:dTable>
      <c:spPr>
        <a:noFill/>
        <a:ln>
          <a:noFill/>
        </a:ln>
        <a:effectLst/>
      </c:spPr>
    </c:plotArea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/>
      </a:solidFill>
      <a:round/>
    </a:ln>
    <a:effectLst/>
  </c:spPr>
  <c:txPr>
    <a:bodyPr/>
    <a:lstStyle/>
    <a:p>
      <a:pPr>
        <a:defRPr b="1">
          <a:latin typeface="Comic Sans MS" panose="030F0702030302020204" pitchFamily="66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34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12700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3"/>
    <cs:fontRef idx="minor">
      <a:schemeClr val="tx1"/>
    </cs:fontRef>
  </cs:dataPoint>
  <cs:dataPoint3D>
    <cs:lnRef idx="0"/>
    <cs:fillRef idx="3">
      <cs:styleClr val="auto"/>
    </cs:fillRef>
    <cs:effectRef idx="3"/>
    <cs:fontRef idx="minor">
      <a:schemeClr val="tx1"/>
    </cs:fontRef>
  </cs:dataPoint3D>
  <cs:dataPointLine>
    <cs:lnRef idx="0">
      <cs:styleClr val="auto"/>
    </cs:lnRef>
    <cs:fillRef idx="3"/>
    <cs:effectRef idx="3"/>
    <cs:fontRef idx="minor">
      <a:schemeClr val="tx1"/>
    </cs:fontRef>
    <cs:spPr>
      <a:ln w="349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3"/>
    <cs:fontRef idx="minor">
      <a:schemeClr val="tx1"/>
    </cs:fontRef>
    <cs:spPr>
      <a:ln w="9525">
        <a:solidFill>
          <a:schemeClr val="phClr"/>
        </a:solidFill>
        <a:round/>
      </a:ln>
    </cs:spPr>
  </cs:dataPointMarker>
  <cs:dataPointMarkerLayout symbol="circle" size="6"/>
  <cs:dataPointWireframe>
    <cs:lnRef idx="0">
      <cs:styleClr val="auto"/>
    </cs:lnRef>
    <cs:fillRef idx="3"/>
    <cs:effectRef idx="3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lt1"/>
    </cs:fontRef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>
    <cs:lnRef idx="0"/>
    <cs:fillRef idx="0"/>
    <cs:effectRef idx="0"/>
    <cs:fontRef idx="minor">
      <a:schemeClr val="lt1"/>
    </cs:fontRef>
  </cs:plotArea>
  <cs:plotArea3D>
    <cs:lnRef idx="0"/>
    <cs:fillRef idx="0"/>
    <cs:effectRef idx="0"/>
    <cs:fontRef idx="minor">
      <a:schemeClr val="lt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12700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600" b="1" kern="1200" baseline="0"/>
  </cs:title>
  <cs:trendline>
    <cs:lnRef idx="0">
      <cs:styleClr val="auto"/>
    </cs:lnRef>
    <cs:fillRef idx="0"/>
    <cs:effectRef idx="0"/>
    <cs:fontRef idx="minor">
      <a:schemeClr val="lt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lt1"/>
    </cs:fontRef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140759</xdr:colOff>
      <xdr:row>0</xdr:row>
      <xdr:rowOff>107948</xdr:rowOff>
    </xdr:from>
    <xdr:to>
      <xdr:col>28</xdr:col>
      <xdr:colOff>302684</xdr:colOff>
      <xdr:row>39</xdr:row>
      <xdr:rowOff>190499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FBA9C678-F9DE-494A-B0DD-6AD26775D0D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B1:S46"/>
  <sheetViews>
    <sheetView zoomScale="110" zoomScaleNormal="110" workbookViewId="0">
      <selection activeCell="E22" sqref="E22"/>
    </sheetView>
  </sheetViews>
  <sheetFormatPr defaultRowHeight="15" x14ac:dyDescent="0.25"/>
  <cols>
    <col min="1" max="1" width="3.7109375" customWidth="1"/>
    <col min="2" max="2" width="18.140625" customWidth="1"/>
    <col min="3" max="3" width="16.28515625" style="1" customWidth="1"/>
    <col min="4" max="4" width="12.85546875" style="1" customWidth="1"/>
    <col min="5" max="5" width="12.85546875" customWidth="1"/>
    <col min="6" max="6" width="15.140625" customWidth="1"/>
    <col min="7" max="9" width="12.85546875" customWidth="1"/>
    <col min="10" max="11" width="10" bestFit="1" customWidth="1"/>
    <col min="12" max="12" width="11.5703125" customWidth="1"/>
    <col min="13" max="13" width="12.42578125" customWidth="1"/>
    <col min="14" max="16" width="9.42578125" bestFit="1" customWidth="1"/>
    <col min="17" max="17" width="10.85546875" bestFit="1" customWidth="1"/>
  </cols>
  <sheetData>
    <row r="1" spans="2:19" ht="15.75" thickBot="1" x14ac:dyDescent="0.3"/>
    <row r="2" spans="2:19" ht="36.75" customHeight="1" thickBot="1" x14ac:dyDescent="0.3">
      <c r="B2" s="39" t="s">
        <v>27</v>
      </c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  <c r="Q2" s="41"/>
    </row>
    <row r="3" spans="2:19" s="3" customFormat="1" ht="15" customHeight="1" thickBot="1" x14ac:dyDescent="0.3">
      <c r="B3" s="21"/>
      <c r="C3" s="22"/>
      <c r="D3" s="42" t="s">
        <v>13</v>
      </c>
      <c r="E3" s="42"/>
      <c r="F3" s="42" t="s">
        <v>14</v>
      </c>
      <c r="G3" s="42"/>
      <c r="H3" s="42" t="s">
        <v>15</v>
      </c>
      <c r="I3" s="42"/>
      <c r="J3" s="42"/>
      <c r="K3" s="42"/>
      <c r="L3" s="42"/>
      <c r="M3" s="42"/>
      <c r="N3" s="42"/>
      <c r="O3" s="42"/>
      <c r="P3" s="42"/>
      <c r="Q3" s="43"/>
    </row>
    <row r="4" spans="2:19" ht="56.25" customHeight="1" x14ac:dyDescent="0.25">
      <c r="B4" s="18" t="s">
        <v>17</v>
      </c>
      <c r="C4" s="19" t="s">
        <v>24</v>
      </c>
      <c r="D4" s="19" t="s">
        <v>0</v>
      </c>
      <c r="E4" s="19" t="s">
        <v>1</v>
      </c>
      <c r="F4" s="19" t="s">
        <v>16</v>
      </c>
      <c r="G4" s="19" t="s">
        <v>12</v>
      </c>
      <c r="H4" s="19" t="s">
        <v>8</v>
      </c>
      <c r="I4" s="19" t="s">
        <v>2</v>
      </c>
      <c r="J4" s="19" t="s">
        <v>3</v>
      </c>
      <c r="K4" s="19" t="s">
        <v>9</v>
      </c>
      <c r="L4" s="19" t="s">
        <v>4</v>
      </c>
      <c r="M4" s="19" t="s">
        <v>5</v>
      </c>
      <c r="N4" s="19" t="s">
        <v>6</v>
      </c>
      <c r="O4" s="19" t="s">
        <v>10</v>
      </c>
      <c r="P4" s="19" t="s">
        <v>7</v>
      </c>
      <c r="Q4" s="20" t="s">
        <v>11</v>
      </c>
    </row>
    <row r="5" spans="2:19" x14ac:dyDescent="0.25">
      <c r="B5" s="6" t="s">
        <v>23</v>
      </c>
      <c r="C5" s="17">
        <v>190344</v>
      </c>
      <c r="D5" s="4">
        <v>157912</v>
      </c>
      <c r="E5" s="2">
        <f t="shared" ref="E5:E11" si="0">D5/C5</f>
        <v>0.82961375194384901</v>
      </c>
      <c r="F5" s="4">
        <v>56</v>
      </c>
      <c r="G5" s="2">
        <f t="shared" ref="G5:G11" si="1">F5/C5</f>
        <v>2.942041776993233E-4</v>
      </c>
      <c r="H5" s="4">
        <v>32376</v>
      </c>
      <c r="I5" s="2">
        <f t="shared" ref="I5:I11" si="2">H5/C5</f>
        <v>0.17009204387845164</v>
      </c>
      <c r="J5" s="4">
        <v>14991</v>
      </c>
      <c r="K5" s="2">
        <f t="shared" ref="K5:K11" si="3">J5/H5</f>
        <v>0.4630281690140845</v>
      </c>
      <c r="L5" s="4">
        <v>4218</v>
      </c>
      <c r="M5" s="2">
        <f t="shared" ref="M5:M11" si="4">L5/H5</f>
        <v>0.13028169014084506</v>
      </c>
      <c r="N5" s="4">
        <v>490</v>
      </c>
      <c r="O5" s="2">
        <f t="shared" ref="O5:O11" si="5">N5/H5</f>
        <v>1.5134667655053126E-2</v>
      </c>
      <c r="P5" s="5">
        <v>12677</v>
      </c>
      <c r="Q5" s="8">
        <f t="shared" ref="Q5:Q11" si="6">P5/H5</f>
        <v>0.39155547319001732</v>
      </c>
      <c r="R5" s="13"/>
      <c r="S5" s="13"/>
    </row>
    <row r="6" spans="2:19" x14ac:dyDescent="0.25">
      <c r="B6" s="6" t="s">
        <v>22</v>
      </c>
      <c r="C6" s="17">
        <v>212688</v>
      </c>
      <c r="D6" s="4">
        <v>202776</v>
      </c>
      <c r="E6" s="2">
        <f t="shared" si="0"/>
        <v>0.95339652448657186</v>
      </c>
      <c r="F6" s="4">
        <v>0</v>
      </c>
      <c r="G6" s="2">
        <f t="shared" si="1"/>
        <v>0</v>
      </c>
      <c r="H6" s="4">
        <v>9912</v>
      </c>
      <c r="I6" s="2">
        <f t="shared" si="2"/>
        <v>4.6603475513428118E-2</v>
      </c>
      <c r="J6" s="4">
        <v>2839</v>
      </c>
      <c r="K6" s="2">
        <f t="shared" si="3"/>
        <v>0.28642050040355127</v>
      </c>
      <c r="L6" s="4">
        <v>1661</v>
      </c>
      <c r="M6" s="2">
        <f t="shared" si="4"/>
        <v>0.16757465698143664</v>
      </c>
      <c r="N6" s="4">
        <v>113</v>
      </c>
      <c r="O6" s="2">
        <f t="shared" si="5"/>
        <v>1.1400322841000806E-2</v>
      </c>
      <c r="P6" s="5">
        <v>5299</v>
      </c>
      <c r="Q6" s="8">
        <f t="shared" si="6"/>
        <v>0.53460451977401124</v>
      </c>
      <c r="R6" s="13"/>
      <c r="S6" s="13"/>
    </row>
    <row r="7" spans="2:19" x14ac:dyDescent="0.25">
      <c r="B7" s="23" t="s">
        <v>21</v>
      </c>
      <c r="C7" s="24">
        <v>245473</v>
      </c>
      <c r="D7" s="25">
        <v>244258</v>
      </c>
      <c r="E7" s="2">
        <f t="shared" si="0"/>
        <v>0.9950503721386873</v>
      </c>
      <c r="F7" s="25">
        <v>10</v>
      </c>
      <c r="G7" s="2">
        <f t="shared" si="1"/>
        <v>4.0737677870886003E-5</v>
      </c>
      <c r="H7" s="25">
        <v>1205</v>
      </c>
      <c r="I7" s="2">
        <f t="shared" si="2"/>
        <v>4.9088901834417635E-3</v>
      </c>
      <c r="J7" s="4">
        <v>625</v>
      </c>
      <c r="K7" s="2">
        <f t="shared" si="3"/>
        <v>0.51867219917012453</v>
      </c>
      <c r="L7" s="4">
        <v>243</v>
      </c>
      <c r="M7" s="2">
        <f t="shared" si="4"/>
        <v>0.2016597510373444</v>
      </c>
      <c r="N7" s="4">
        <v>5</v>
      </c>
      <c r="O7" s="2">
        <f t="shared" si="5"/>
        <v>4.1493775933609959E-3</v>
      </c>
      <c r="P7" s="5">
        <v>332</v>
      </c>
      <c r="Q7" s="8">
        <f t="shared" si="6"/>
        <v>0.27551867219917014</v>
      </c>
      <c r="R7" s="13"/>
      <c r="S7" s="13"/>
    </row>
    <row r="8" spans="2:19" x14ac:dyDescent="0.25">
      <c r="B8" s="23" t="s">
        <v>20</v>
      </c>
      <c r="C8" s="24">
        <v>288463</v>
      </c>
      <c r="D8" s="26">
        <v>288180</v>
      </c>
      <c r="E8" s="2">
        <f t="shared" si="0"/>
        <v>0.99901893830404598</v>
      </c>
      <c r="F8" s="26">
        <v>0</v>
      </c>
      <c r="G8" s="2">
        <f t="shared" si="1"/>
        <v>0</v>
      </c>
      <c r="H8" s="26">
        <v>283</v>
      </c>
      <c r="I8" s="2">
        <f t="shared" si="2"/>
        <v>9.8106169595407375E-4</v>
      </c>
      <c r="J8" s="4">
        <v>122</v>
      </c>
      <c r="K8" s="2">
        <f t="shared" si="3"/>
        <v>0.43109540636042404</v>
      </c>
      <c r="L8" s="4">
        <v>88</v>
      </c>
      <c r="M8" s="2">
        <f t="shared" si="4"/>
        <v>0.31095406360424027</v>
      </c>
      <c r="N8" s="4">
        <v>0</v>
      </c>
      <c r="O8" s="2">
        <f t="shared" si="5"/>
        <v>0</v>
      </c>
      <c r="P8" s="4">
        <v>73</v>
      </c>
      <c r="Q8" s="8">
        <f t="shared" si="6"/>
        <v>0.25795053003533569</v>
      </c>
      <c r="R8" s="13"/>
      <c r="S8" s="13"/>
    </row>
    <row r="9" spans="2:19" x14ac:dyDescent="0.25">
      <c r="B9" s="23" t="s">
        <v>19</v>
      </c>
      <c r="C9" s="27">
        <v>314883</v>
      </c>
      <c r="D9" s="28">
        <v>314826</v>
      </c>
      <c r="E9" s="2">
        <f t="shared" si="0"/>
        <v>0.99981898038318995</v>
      </c>
      <c r="F9" s="35">
        <v>10</v>
      </c>
      <c r="G9" s="2">
        <f t="shared" si="1"/>
        <v>3.1757827510535661E-5</v>
      </c>
      <c r="H9" s="35">
        <v>47</v>
      </c>
      <c r="I9" s="2">
        <f t="shared" si="2"/>
        <v>1.492617892995176E-4</v>
      </c>
      <c r="J9" s="10">
        <v>31</v>
      </c>
      <c r="K9" s="2">
        <f t="shared" si="3"/>
        <v>0.65957446808510634</v>
      </c>
      <c r="L9" s="10">
        <v>16</v>
      </c>
      <c r="M9" s="2">
        <f t="shared" si="4"/>
        <v>0.34042553191489361</v>
      </c>
      <c r="N9" s="10">
        <v>0</v>
      </c>
      <c r="O9" s="2">
        <f t="shared" si="5"/>
        <v>0</v>
      </c>
      <c r="P9" s="10">
        <v>0</v>
      </c>
      <c r="Q9" s="8">
        <f t="shared" si="6"/>
        <v>0</v>
      </c>
      <c r="R9" s="13"/>
      <c r="S9" s="13"/>
    </row>
    <row r="10" spans="2:19" x14ac:dyDescent="0.25">
      <c r="B10" s="29" t="s">
        <v>18</v>
      </c>
      <c r="C10" s="30">
        <v>353869</v>
      </c>
      <c r="D10" s="31">
        <v>353823</v>
      </c>
      <c r="E10" s="14">
        <f t="shared" si="0"/>
        <v>0.99987000839293638</v>
      </c>
      <c r="F10" s="36">
        <v>1</v>
      </c>
      <c r="G10" s="14">
        <f t="shared" si="1"/>
        <v>2.8259045013832803E-6</v>
      </c>
      <c r="H10" s="36">
        <v>45</v>
      </c>
      <c r="I10" s="14">
        <f t="shared" si="2"/>
        <v>1.271657025622476E-4</v>
      </c>
      <c r="J10" s="15">
        <v>6</v>
      </c>
      <c r="K10" s="14">
        <f t="shared" si="3"/>
        <v>0.13333333333333333</v>
      </c>
      <c r="L10" s="15">
        <v>13</v>
      </c>
      <c r="M10" s="14">
        <f t="shared" si="4"/>
        <v>0.28888888888888886</v>
      </c>
      <c r="N10" s="15">
        <v>0</v>
      </c>
      <c r="O10" s="14">
        <f t="shared" si="5"/>
        <v>0</v>
      </c>
      <c r="P10" s="15">
        <v>26</v>
      </c>
      <c r="Q10" s="16">
        <f t="shared" si="6"/>
        <v>0.57777777777777772</v>
      </c>
      <c r="R10" s="13"/>
      <c r="S10" s="13"/>
    </row>
    <row r="11" spans="2:19" ht="15.75" thickBot="1" x14ac:dyDescent="0.3">
      <c r="B11" s="32" t="s">
        <v>25</v>
      </c>
      <c r="C11" s="33">
        <v>390077</v>
      </c>
      <c r="D11" s="34">
        <v>390022</v>
      </c>
      <c r="E11" s="7">
        <f t="shared" si="0"/>
        <v>0.99985900219700208</v>
      </c>
      <c r="F11" s="37">
        <v>0</v>
      </c>
      <c r="G11" s="7">
        <f t="shared" si="1"/>
        <v>0</v>
      </c>
      <c r="H11" s="37">
        <v>55</v>
      </c>
      <c r="I11" s="7">
        <f t="shared" si="2"/>
        <v>1.4099780299786966E-4</v>
      </c>
      <c r="J11" s="12">
        <v>0</v>
      </c>
      <c r="K11" s="7">
        <f t="shared" si="3"/>
        <v>0</v>
      </c>
      <c r="L11" s="12">
        <v>55</v>
      </c>
      <c r="M11" s="7">
        <f t="shared" si="4"/>
        <v>1</v>
      </c>
      <c r="N11" s="12">
        <v>0</v>
      </c>
      <c r="O11" s="7">
        <f t="shared" si="5"/>
        <v>0</v>
      </c>
      <c r="P11" s="12">
        <v>0</v>
      </c>
      <c r="Q11" s="9">
        <f t="shared" si="6"/>
        <v>0</v>
      </c>
      <c r="R11" s="13"/>
      <c r="S11" s="13"/>
    </row>
    <row r="13" spans="2:19" x14ac:dyDescent="0.25">
      <c r="B13" s="38" t="s">
        <v>26</v>
      </c>
    </row>
    <row r="46" spans="3:3" x14ac:dyDescent="0.25">
      <c r="C46" s="11"/>
    </row>
  </sheetData>
  <sortState xmlns:xlrd2="http://schemas.microsoft.com/office/spreadsheetml/2017/richdata2" ref="B5:Q11">
    <sortCondition ref="B5:B11"/>
  </sortState>
  <mergeCells count="5">
    <mergeCell ref="B2:Q2"/>
    <mergeCell ref="D3:E3"/>
    <mergeCell ref="F3:G3"/>
    <mergeCell ref="H3:I3"/>
    <mergeCell ref="J3:Q3"/>
  </mergeCells>
  <pageMargins left="0.7" right="0.7" top="0.75" bottom="0.75" header="0.3" footer="0.3"/>
  <pageSetup paperSize="9" scale="65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B7CAF70-AB88-419F-A8D0-84010C4FDB2B}">
  <sheetPr>
    <pageSetUpPr fitToPage="1"/>
  </sheetPr>
  <dimension ref="A1"/>
  <sheetViews>
    <sheetView showGridLines="0" tabSelected="1" zoomScale="90" zoomScaleNormal="90" zoomScaleSheetLayoutView="80" workbookViewId="0"/>
  </sheetViews>
  <sheetFormatPr defaultRowHeight="15" x14ac:dyDescent="0.25"/>
  <cols>
    <col min="1" max="1" width="3.7109375" customWidth="1"/>
  </cols>
  <sheetData/>
  <pageMargins left="0.7" right="0.7" top="0.75" bottom="0.75" header="0.3" footer="0.3"/>
  <pageSetup paperSize="9" scale="50" fitToHeight="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Data</vt:lpstr>
      <vt:lpstr>Chart</vt:lpstr>
    </vt:vector>
  </TitlesOfParts>
  <Company>CAO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Sandrisha Maharaj</dc:creator>
  <cp:lastModifiedBy>Shane Naicker</cp:lastModifiedBy>
  <cp:lastPrinted>2026-07-28T08:01:04Z</cp:lastPrinted>
  <dcterms:created xsi:type="dcterms:W3CDTF">2017-07-28T10:23:49Z</dcterms:created>
  <dcterms:modified xsi:type="dcterms:W3CDTF">2026-08-03T05:11:35Z</dcterms:modified>
</cp:coreProperties>
</file>