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1. Workload Statistics\Copy - SM\"/>
    </mc:Choice>
  </mc:AlternateContent>
  <xr:revisionPtr revIDLastSave="0" documentId="13_ncr:1_{DD72EA02-CD26-4F3B-9F55-6E6F44C08C8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E11" i="1"/>
  <c r="E10" i="1" l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<sst xmlns="http://schemas.openxmlformats.org/spreadsheetml/2006/main" count="15" uniqueCount="15">
  <si>
    <t>Applicants</t>
  </si>
  <si>
    <t>Applications</t>
  </si>
  <si>
    <t>2018 Entry</t>
  </si>
  <si>
    <t>2019 Entry</t>
  </si>
  <si>
    <t>2020 Entry</t>
  </si>
  <si>
    <t>Average No. of Choices per Applicant</t>
  </si>
  <si>
    <t>2021 Entry</t>
  </si>
  <si>
    <t>2022 Entry</t>
  </si>
  <si>
    <t>2023 Entry</t>
  </si>
  <si>
    <t>Entry Year</t>
  </si>
  <si>
    <t>2024 Entry</t>
  </si>
  <si>
    <t>2025 Entry</t>
  </si>
  <si>
    <t>2026 Entry</t>
  </si>
  <si>
    <t>Global Number of Applicants vs Applications (2018 - 2026 Entry)</t>
  </si>
  <si>
    <t>Data used in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</si>
</sst>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#,##0.0;[Red]#,##0.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i/>
      <sz val="10"/>
      <color theme="1"/>
      <name val="Tahoma"/>
      <family val="2"/>
    </font>
    <font>
      <i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3" fillId="0" borderId="0" xfId="0" applyNumberFormat="1" applyFont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  <color rgb="FF008000"/>
      <color rgb="FF00CC00"/>
      <color rgb="FFFF5B5B"/>
      <color rgb="FF0033CC"/>
      <color rgb="FF00FF99"/>
      <color rgb="FF00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000">
                <a:solidFill>
                  <a:schemeClr val="tx1"/>
                </a:solidFill>
              </a:rPr>
              <a:t>Global Number of Applicants vs Applications </a:t>
            </a:r>
          </a:p>
          <a:p>
            <a:pPr>
              <a:defRPr/>
            </a:pPr>
            <a:r>
              <a:rPr lang="en-US" sz="1600">
                <a:solidFill>
                  <a:srgbClr val="C00000"/>
                </a:solidFill>
              </a:rPr>
              <a:t>(2022 - 2026 Entry)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Data!$C$3</c:f>
              <c:strCache>
                <c:ptCount val="1"/>
                <c:pt idx="0">
                  <c:v>Applicants</c:v>
                </c:pt>
              </c:strCache>
            </c:strRef>
          </c:tx>
          <c:spPr>
            <a:solidFill>
              <a:srgbClr val="33CCCC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3677662537884192E-2"/>
                  <c:y val="-8.337626862249612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360000"/>
                <a:lstStyle/>
                <a:p>
                  <a:pPr>
                    <a:defRPr sz="900" b="1">
                      <a:solidFill>
                        <a:schemeClr val="accent5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7B-4C32-BC4E-40EF91798CC7}"/>
                </c:ext>
              </c:extLst>
            </c:dLbl>
            <c:dLbl>
              <c:idx val="1"/>
              <c:layout>
                <c:manualLayout>
                  <c:x val="-1.3674760162971377E-2"/>
                  <c:y val="-1.45655131784509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360000"/>
                <a:lstStyle/>
                <a:p>
                  <a:pPr>
                    <a:defRPr sz="900" b="1">
                      <a:solidFill>
                        <a:schemeClr val="accent5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7B-4C32-BC4E-40EF91798CC7}"/>
                </c:ext>
              </c:extLst>
            </c:dLbl>
            <c:dLbl>
              <c:idx val="2"/>
              <c:layout>
                <c:manualLayout>
                  <c:x val="-1.0939893800590666E-2"/>
                  <c:y val="-1.46431846871895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360000"/>
                <a:lstStyle/>
                <a:p>
                  <a:pPr>
                    <a:defRPr sz="1000" b="1">
                      <a:solidFill>
                        <a:schemeClr val="accent5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9E9-8A39-B969701A58F9}"/>
                </c:ext>
              </c:extLst>
            </c:dLbl>
            <c:dLbl>
              <c:idx val="3"/>
              <c:layout>
                <c:manualLayout>
                  <c:x val="-1.0939356245370306E-2"/>
                  <c:y val="-2.92885106483909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360000"/>
                <a:lstStyle/>
                <a:p>
                  <a:pPr>
                    <a:defRPr sz="1100" b="1">
                      <a:solidFill>
                        <a:schemeClr val="accent5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9E-413D-AD1A-1FA3A6781818}"/>
                </c:ext>
              </c:extLst>
            </c:dLbl>
            <c:dLbl>
              <c:idx val="4"/>
              <c:layout>
                <c:manualLayout>
                  <c:x val="-1.0923122077715433E-2"/>
                  <c:y val="-3.97453399288965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360000"/>
                <a:lstStyle/>
                <a:p>
                  <a:pPr>
                    <a:defRPr sz="1200" b="1">
                      <a:solidFill>
                        <a:schemeClr val="accent5">
                          <a:lumMod val="75000"/>
                        </a:schemeClr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AF-4F7A-864B-F7C893A22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360000"/>
              <a:lstStyle/>
              <a:p>
                <a:pPr>
                  <a:defRPr sz="95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Data!$C$4:$C$12</c15:sqref>
                  </c15:fullRef>
                </c:ext>
              </c:extLst>
              <c:f>Data!$C$8:$C$12</c:f>
              <c:numCache>
                <c:formatCode>#,##0;[Red]#,##0</c:formatCode>
                <c:ptCount val="5"/>
                <c:pt idx="0">
                  <c:v>245473</c:v>
                </c:pt>
                <c:pt idx="1">
                  <c:v>279758</c:v>
                </c:pt>
                <c:pt idx="2" formatCode="#,##0">
                  <c:v>303755</c:v>
                </c:pt>
                <c:pt idx="3">
                  <c:v>340588</c:v>
                </c:pt>
                <c:pt idx="4">
                  <c:v>374102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Data!$C$4</c15:sqref>
                  <c15:dLbl>
                    <c:idx val="-1"/>
                    <c:layout>
                      <c:manualLayout>
                        <c:x val="-1.7780383509195075E-2"/>
                        <c:y val="-2.0833333333333333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65B1-429E-A3ED-8CA9B4D6980D}"/>
                      </c:ext>
                    </c:extLst>
                  </c15:dLbl>
                </c15:categoryFilterException>
                <c15:categoryFilterException>
                  <c15:sqref>Data!$C$5</c15:sqref>
                  <c15:dLbl>
                    <c:idx val="-1"/>
                    <c:layout>
                      <c:manualLayout>
                        <c:x val="-1.5042768751124942E-2"/>
                        <c:y val="-6.263919432338165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65B1-429E-A3ED-8CA9B4D6980D}"/>
                      </c:ext>
                    </c:extLst>
                  </c15:dLbl>
                </c15:categoryFilterException>
                <c15:categoryFilterException>
                  <c15:sqref>Data!$C$6</c15:sqref>
                  <c15:dLbl>
                    <c:idx val="-1"/>
                    <c:layout>
                      <c:manualLayout>
                        <c:x val="-1.7777887798191946E-2"/>
                        <c:y val="-1.67114688033306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65B1-429E-A3ED-8CA9B4D6980D}"/>
                      </c:ext>
                    </c:extLst>
                  </c15:dLbl>
                </c15:categoryFilterException>
                <c15:categoryFilterException>
                  <c15:sqref>Data!$C$7</c15:sqref>
                  <c15:dLbl>
                    <c:idx val="-1"/>
                    <c:layout>
                      <c:manualLayout>
                        <c:x val="-1.5047671426903185E-2"/>
                        <c:y val="-1.879317425980091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65B1-429E-A3ED-8CA9B4D6980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857B-4C32-BC4E-40EF91798CC7}"/>
            </c:ext>
          </c:extLst>
        </c:ser>
        <c:ser>
          <c:idx val="1"/>
          <c:order val="1"/>
          <c:tx>
            <c:strRef>
              <c:f>Data!$D$3</c:f>
              <c:strCache>
                <c:ptCount val="1"/>
                <c:pt idx="0">
                  <c:v>Applications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9.5690494397658362E-3"/>
                  <c:y val="-6.250058690057643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240000"/>
                <a:lstStyle/>
                <a:p>
                  <a:pPr>
                    <a:defRPr sz="1100" b="1">
                      <a:solidFill>
                        <a:srgbClr val="00B05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7B-4C32-BC4E-40EF91798CC7}"/>
                </c:ext>
              </c:extLst>
            </c:dLbl>
            <c:dLbl>
              <c:idx val="1"/>
              <c:layout>
                <c:manualLayout>
                  <c:x val="1.2301956527705502E-2"/>
                  <c:y val="-1.2544598265937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7B-4C32-BC4E-40EF91798CC7}"/>
                </c:ext>
              </c:extLst>
            </c:dLbl>
            <c:dLbl>
              <c:idx val="2"/>
              <c:layout>
                <c:manualLayout>
                  <c:x val="1.7783484488825722E-2"/>
                  <c:y val="-6.27081643677462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240000"/>
                <a:lstStyle/>
                <a:p>
                  <a:pPr>
                    <a:defRPr sz="1400" b="1">
                      <a:solidFill>
                        <a:srgbClr val="00B05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1-49E9-8A39-B969701A58F9}"/>
                </c:ext>
              </c:extLst>
            </c:dLbl>
            <c:dLbl>
              <c:idx val="3"/>
              <c:layout>
                <c:manualLayout>
                  <c:x val="1.6402608703607335E-2"/>
                  <c:y val="-6.27674722155092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240000"/>
                <a:lstStyle/>
                <a:p>
                  <a:pPr>
                    <a:defRPr sz="1400" b="1">
                      <a:solidFill>
                        <a:srgbClr val="00B05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0D-43CB-809A-E05CDD75EE09}"/>
                </c:ext>
              </c:extLst>
            </c:dLbl>
            <c:dLbl>
              <c:idx val="4"/>
              <c:layout>
                <c:manualLayout>
                  <c:x val="2.1846244155430867E-2"/>
                  <c:y val="-2.09185999625773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240000"/>
                <a:lstStyle/>
                <a:p>
                  <a:pPr>
                    <a:defRPr sz="1600" b="1">
                      <a:solidFill>
                        <a:srgbClr val="00B05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AF-4F7A-864B-F7C893A223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240000"/>
              <a:lstStyle/>
              <a:p>
                <a:pPr>
                  <a:defRPr sz="1200" b="1">
                    <a:solidFill>
                      <a:srgbClr val="00B05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Data!$D$4:$D$12</c15:sqref>
                  </c15:fullRef>
                </c:ext>
              </c:extLst>
              <c:f>Data!$D$8:$D$12</c:f>
              <c:numCache>
                <c:formatCode>#,##0;[Red]#,##0</c:formatCode>
                <c:ptCount val="5"/>
                <c:pt idx="0">
                  <c:v>1269195</c:v>
                </c:pt>
                <c:pt idx="1">
                  <c:v>1365008</c:v>
                </c:pt>
                <c:pt idx="2" formatCode="#,##0">
                  <c:v>1467665</c:v>
                </c:pt>
                <c:pt idx="3">
                  <c:v>1632407</c:v>
                </c:pt>
                <c:pt idx="4">
                  <c:v>1771143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Data!$D$4</c15:sqref>
                  <c15:dLbl>
                    <c:idx val="-1"/>
                    <c:layout>
                      <c:manualLayout>
                        <c:x val="8.206348875251842E-3"/>
                        <c:y val="-4.1456062943033174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65B1-429E-A3ED-8CA9B4D6980D}"/>
                      </c:ext>
                    </c:extLst>
                  </c15:dLbl>
                </c15:categoryFilterException>
                <c15:categoryFilterException>
                  <c15:sqref>Data!$D$5</c15:sqref>
                  <c15:dLbl>
                    <c:idx val="-1"/>
                    <c:layout>
                      <c:manualLayout>
                        <c:x val="9.5771148968305572E-3"/>
                        <c:y val="-1.398329440493844E-5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65B1-429E-A3ED-8CA9B4D6980D}"/>
                      </c:ext>
                    </c:extLst>
                  </c15:dLbl>
                </c15:categoryFilterException>
                <c15:categoryFilterException>
                  <c15:sqref>Data!$D$6</c15:sqref>
                  <c15:dLbl>
                    <c:idx val="-1"/>
                    <c:layout>
                      <c:manualLayout>
                        <c:x val="2.7310412514104107E-3"/>
                        <c:y val="-8.3684067503579426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65B1-429E-A3ED-8CA9B4D6980D}"/>
                      </c:ext>
                    </c:extLst>
                  </c15:dLbl>
                </c15:categoryFilterException>
                <c15:categoryFilterException>
                  <c15:sqref>Data!$D$7</c15:sqref>
                  <c15:dLbl>
                    <c:idx val="-1"/>
                    <c:layout>
                      <c:manualLayout>
                        <c:x val="8.2013043518036673E-3"/>
                        <c:y val="-4.184498147700594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65B1-429E-A3ED-8CA9B4D6980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C-857B-4C32-BC4E-40EF91798CC7}"/>
            </c:ext>
          </c:extLst>
        </c:ser>
        <c:ser>
          <c:idx val="2"/>
          <c:order val="2"/>
          <c:tx>
            <c:strRef>
              <c:f>Data!$E$3</c:f>
              <c:strCache>
                <c:ptCount val="1"/>
                <c:pt idx="0">
                  <c:v>Average No. of Choices per Applicant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57B-4C32-BC4E-40EF91798CC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711-49E9-8A39-B969701A58F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39E-413D-AD1A-1FA3A6781818}"/>
              </c:ext>
            </c:extLst>
          </c:dPt>
          <c:dLbls>
            <c:dLbl>
              <c:idx val="0"/>
              <c:layout>
                <c:manualLayout>
                  <c:x val="6.8351736938319623E-3"/>
                  <c:y val="1.66706122859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7B-4C32-BC4E-40EF91798CC7}"/>
                </c:ext>
              </c:extLst>
            </c:dLbl>
            <c:dLbl>
              <c:idx val="1"/>
              <c:layout>
                <c:manualLayout>
                  <c:x val="5.468397263864052E-3"/>
                  <c:y val="1.6675554606629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7B-4C32-BC4E-40EF91798CC7}"/>
                </c:ext>
              </c:extLst>
            </c:dLbl>
            <c:dLbl>
              <c:idx val="2"/>
              <c:layout>
                <c:manualLayout>
                  <c:x val="2.7337681172678895E-3"/>
                  <c:y val="1.4627786418601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11-49E9-8A39-B969701A58F9}"/>
                </c:ext>
              </c:extLst>
            </c:dLbl>
            <c:dLbl>
              <c:idx val="3"/>
              <c:layout>
                <c:manualLayout>
                  <c:x val="5.4701193225204989E-3"/>
                  <c:y val="1.67141047076757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9E-413D-AD1A-1FA3A6781818}"/>
                </c:ext>
              </c:extLst>
            </c:dLbl>
            <c:dLbl>
              <c:idx val="4"/>
              <c:layout>
                <c:manualLayout>
                  <c:x val="6.8313513628652546E-3"/>
                  <c:y val="1.4640524081356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F2-4492-979E-B4E33DDF9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480000"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Data!$B$4:$B$12</c15:sqref>
                  </c15:fullRef>
                </c:ext>
              </c:extLst>
              <c:f>Data!$B$8:$B$12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Data!$E$4:$E$12</c15:sqref>
                  </c15:fullRef>
                </c:ext>
              </c:extLst>
              <c:f>Data!$E$8:$E$12</c:f>
              <c:numCache>
                <c:formatCode>#,##0.0;[Red]#,##0.0</c:formatCode>
                <c:ptCount val="5"/>
                <c:pt idx="0">
                  <c:v>5.1704057065339164</c:v>
                </c:pt>
                <c:pt idx="1">
                  <c:v>4.8792456337262919</c:v>
                </c:pt>
                <c:pt idx="2">
                  <c:v>4.8317393952362924</c:v>
                </c:pt>
                <c:pt idx="3">
                  <c:v>4.7929081470868029</c:v>
                </c:pt>
                <c:pt idx="4">
                  <c:v>4.7343852746042527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Data!$E$4</c15:sqref>
                  <c15:dLbl>
                    <c:idx val="-1"/>
                    <c:layout>
                      <c:manualLayout>
                        <c:x val="8.2063308503977275E-3"/>
                        <c:y val="1.45833333333333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65B1-429E-A3ED-8CA9B4D6980D}"/>
                      </c:ext>
                    </c:extLst>
                  </c15:dLbl>
                </c15:categoryFilterException>
                <c15:categoryFilterException>
                  <c15:sqref>Data!$E$5</c15:sqref>
                  <c15:dLbl>
                    <c:idx val="-1"/>
                    <c:layout>
                      <c:manualLayout>
                        <c:x val="7.5242662281157285E-3"/>
                        <c:y val="2.0849262020918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4050447540211313E-2"/>
                            <c:h val="3.792914532558977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C-65B1-429E-A3ED-8CA9B4D6980D}"/>
                      </c:ext>
                    </c:extLst>
                  </c15:dLbl>
                </c15:categoryFilterException>
                <c15:categoryFilterException>
                  <c15:sqref>Data!$E$6</c15:sqref>
                  <c15:spPr xmlns:c15="http://schemas.microsoft.com/office/drawing/2012/chart">
                    <a:solidFill>
                      <a:schemeClr val="bg1">
                        <a:lumMod val="85000"/>
                      </a:schemeClr>
                    </a:solidFill>
                    <a:ln>
                      <a:solidFill>
                        <a:schemeClr val="tx1"/>
                      </a:solidFill>
                    </a:ln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9.5715248990846224E-3"/>
                        <c:y val="1.876286135983339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720000"/>
                      <a:lstStyle/>
                      <a:p>
                        <a:pPr>
                          <a:defRPr sz="900" b="1">
                            <a:solidFill>
                              <a:schemeClr val="bg1"/>
                            </a:solidFill>
                          </a:defRPr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65B1-429E-A3ED-8CA9B4D6980D}"/>
                      </c:ext>
                    </c:extLst>
                  </c15:dLbl>
                </c15:categoryFilterException>
                <c15:categoryFilterException>
                  <c15:sqref>Data!$E$7</c15:sqref>
                  <c15:spPr xmlns:c15="http://schemas.microsoft.com/office/drawing/2012/chart">
                    <a:solidFill>
                      <a:schemeClr val="bg1">
                        <a:lumMod val="85000"/>
                      </a:schemeClr>
                    </a:solidFill>
                    <a:ln>
                      <a:solidFill>
                        <a:schemeClr val="tx1"/>
                      </a:solidFill>
                    </a:ln>
                  </c15:spPr>
                  <c15:invertIfNegative val="0"/>
                  <c15:bubble3D val="0"/>
                  <c15:dLbl>
                    <c:idx val="-1"/>
                    <c:layout>
                      <c:manualLayout>
                        <c:x val="8.2037798111224535E-3"/>
                        <c:y val="1.66706122859831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600000"/>
                      <a:lstStyle/>
                      <a:p>
                        <a:pPr>
                          <a:defRPr sz="900" b="1">
                            <a:solidFill>
                              <a:schemeClr val="bg1"/>
                            </a:solidFill>
                          </a:defRPr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65B1-429E-A3ED-8CA9B4D6980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3-857B-4C32-BC4E-40EF91798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gapDepth val="42"/>
        <c:shape val="box"/>
        <c:axId val="182328320"/>
        <c:axId val="182543104"/>
        <c:axId val="0"/>
      </c:bar3DChart>
      <c:catAx>
        <c:axId val="18232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82543104"/>
        <c:crosses val="autoZero"/>
        <c:auto val="1"/>
        <c:lblAlgn val="ctr"/>
        <c:lblOffset val="100"/>
        <c:noMultiLvlLbl val="0"/>
      </c:catAx>
      <c:valAx>
        <c:axId val="182543104"/>
        <c:scaling>
          <c:orientation val="minMax"/>
        </c:scaling>
        <c:delete val="1"/>
        <c:axPos val="l"/>
        <c:majorGridlines/>
        <c:numFmt formatCode="#,##0;[Red]#,##0" sourceLinked="1"/>
        <c:majorTickMark val="none"/>
        <c:minorTickMark val="none"/>
        <c:tickLblPos val="nextTo"/>
        <c:crossAx val="1823283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100" b="1"/>
          </a:pPr>
          <a:endParaRPr lang="en-US"/>
        </a:p>
      </c:txPr>
    </c:legend>
    <c:plotVisOnly val="1"/>
    <c:dispBlanksAs val="gap"/>
    <c:showDLblsOverMax val="0"/>
  </c:chart>
  <c:spPr>
    <a:ln w="25400">
      <a:solidFill>
        <a:schemeClr val="tx1"/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Q12"/>
  <sheetViews>
    <sheetView zoomScale="120" zoomScaleNormal="120" workbookViewId="0"/>
  </sheetViews>
  <sheetFormatPr defaultRowHeight="12.75" x14ac:dyDescent="0.25"/>
  <cols>
    <col min="1" max="1" width="3.7109375" style="4" customWidth="1"/>
    <col min="2" max="2" width="18.7109375" style="4" customWidth="1"/>
    <col min="3" max="3" width="21.28515625" style="1" customWidth="1"/>
    <col min="4" max="4" width="21.7109375" style="1" customWidth="1"/>
    <col min="5" max="5" width="46" style="1" customWidth="1"/>
    <col min="6" max="6" width="18.85546875" style="1" customWidth="1"/>
    <col min="7" max="7" width="10.28515625" style="2" customWidth="1"/>
    <col min="8" max="10" width="10.28515625" style="3" customWidth="1"/>
    <col min="11" max="17" width="9.140625" style="3"/>
    <col min="18" max="16384" width="9.140625" style="4"/>
  </cols>
  <sheetData>
    <row r="2" spans="2:17" ht="24.75" customHeight="1" x14ac:dyDescent="0.25">
      <c r="B2" s="20" t="s">
        <v>13</v>
      </c>
      <c r="C2" s="20"/>
      <c r="D2" s="20"/>
      <c r="E2" s="20"/>
    </row>
    <row r="3" spans="2:17" s="9" customFormat="1" ht="21.75" customHeight="1" x14ac:dyDescent="0.25">
      <c r="B3" s="5" t="s">
        <v>9</v>
      </c>
      <c r="C3" s="6" t="s">
        <v>0</v>
      </c>
      <c r="D3" s="6" t="s">
        <v>1</v>
      </c>
      <c r="E3" s="6" t="s">
        <v>5</v>
      </c>
      <c r="F3" s="7"/>
      <c r="G3" s="8"/>
      <c r="H3" s="7"/>
      <c r="I3" s="7"/>
      <c r="J3" s="7"/>
      <c r="K3" s="7"/>
      <c r="L3" s="7"/>
      <c r="M3" s="7"/>
      <c r="N3" s="7"/>
      <c r="O3" s="7"/>
      <c r="P3" s="7"/>
      <c r="Q3" s="7"/>
    </row>
    <row r="4" spans="2:17" ht="18.75" customHeight="1" x14ac:dyDescent="0.25">
      <c r="B4" s="10" t="s">
        <v>2</v>
      </c>
      <c r="C4" s="11">
        <v>146793</v>
      </c>
      <c r="D4" s="11">
        <v>718605</v>
      </c>
      <c r="E4" s="12">
        <f t="shared" ref="E4:E12" si="0">+D4/C4</f>
        <v>4.8953628579019437</v>
      </c>
      <c r="F4" s="3"/>
    </row>
    <row r="5" spans="2:17" ht="18.75" customHeight="1" x14ac:dyDescent="0.25">
      <c r="B5" s="10" t="s">
        <v>3</v>
      </c>
      <c r="C5" s="11">
        <v>166296</v>
      </c>
      <c r="D5" s="11">
        <v>785029</v>
      </c>
      <c r="E5" s="12">
        <f t="shared" si="0"/>
        <v>4.7206727762543901</v>
      </c>
      <c r="F5" s="3"/>
    </row>
    <row r="6" spans="2:17" ht="18.75" customHeight="1" x14ac:dyDescent="0.25">
      <c r="B6" s="10" t="s">
        <v>4</v>
      </c>
      <c r="C6" s="11">
        <v>181913</v>
      </c>
      <c r="D6" s="11">
        <v>848884</v>
      </c>
      <c r="E6" s="12">
        <f t="shared" si="0"/>
        <v>4.6664284575593831</v>
      </c>
      <c r="F6" s="13"/>
    </row>
    <row r="7" spans="2:17" ht="18.75" customHeight="1" x14ac:dyDescent="0.25">
      <c r="B7" s="10" t="s">
        <v>6</v>
      </c>
      <c r="C7" s="11">
        <v>206846</v>
      </c>
      <c r="D7" s="11">
        <v>1004803</v>
      </c>
      <c r="E7" s="12">
        <f t="shared" si="0"/>
        <v>4.857734739854771</v>
      </c>
      <c r="F7" s="4"/>
    </row>
    <row r="8" spans="2:17" ht="18.75" customHeight="1" x14ac:dyDescent="0.25">
      <c r="B8" s="14" t="s">
        <v>7</v>
      </c>
      <c r="C8" s="15">
        <v>245473</v>
      </c>
      <c r="D8" s="15">
        <v>1269195</v>
      </c>
      <c r="E8" s="16">
        <f t="shared" si="0"/>
        <v>5.1704057065339164</v>
      </c>
      <c r="F8" s="21" t="s">
        <v>14</v>
      </c>
    </row>
    <row r="9" spans="2:17" ht="18.75" customHeight="1" x14ac:dyDescent="0.25">
      <c r="B9" s="14" t="s">
        <v>8</v>
      </c>
      <c r="C9" s="15">
        <v>279758</v>
      </c>
      <c r="D9" s="15">
        <v>1365008</v>
      </c>
      <c r="E9" s="16">
        <f t="shared" si="0"/>
        <v>4.8792456337262919</v>
      </c>
      <c r="F9" s="21"/>
    </row>
    <row r="10" spans="2:17" s="19" customFormat="1" ht="18.75" customHeight="1" x14ac:dyDescent="0.25">
      <c r="B10" s="17" t="s">
        <v>10</v>
      </c>
      <c r="C10" s="18">
        <v>303755</v>
      </c>
      <c r="D10" s="18">
        <v>1467665</v>
      </c>
      <c r="E10" s="16">
        <f t="shared" si="0"/>
        <v>4.8317393952362924</v>
      </c>
      <c r="F10" s="21"/>
    </row>
    <row r="11" spans="2:17" ht="18.75" customHeight="1" x14ac:dyDescent="0.25">
      <c r="B11" s="14" t="s">
        <v>11</v>
      </c>
      <c r="C11" s="15">
        <v>340588</v>
      </c>
      <c r="D11" s="15">
        <v>1632407</v>
      </c>
      <c r="E11" s="16">
        <f t="shared" si="0"/>
        <v>4.7929081470868029</v>
      </c>
      <c r="F11" s="21"/>
    </row>
    <row r="12" spans="2:17" ht="18.75" customHeight="1" x14ac:dyDescent="0.25">
      <c r="B12" s="14" t="s">
        <v>12</v>
      </c>
      <c r="C12" s="15">
        <v>374102</v>
      </c>
      <c r="D12" s="15">
        <v>1771143</v>
      </c>
      <c r="E12" s="16">
        <f t="shared" si="0"/>
        <v>4.7343852746042527</v>
      </c>
      <c r="F12" s="21"/>
    </row>
  </sheetData>
  <mergeCells count="2">
    <mergeCell ref="B2:E2"/>
    <mergeCell ref="F8:F12"/>
  </mergeCells>
  <phoneticPr fontId="1" type="noConversion"/>
  <pageMargins left="0.7" right="0.7" top="0.48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Sandrisha Maharaj_Arjunan</cp:lastModifiedBy>
  <cp:lastPrinted>2026-07-27T09:22:47Z</cp:lastPrinted>
  <dcterms:created xsi:type="dcterms:W3CDTF">2020-08-26T08:30:25Z</dcterms:created>
  <dcterms:modified xsi:type="dcterms:W3CDTF">2026-07-27T13:41:39Z</dcterms:modified>
</cp:coreProperties>
</file>