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AO\IT\George Van der Ross\2026 AGM\4. Second Semester Data\"/>
    </mc:Choice>
  </mc:AlternateContent>
  <xr:revisionPtr revIDLastSave="0" documentId="13_ncr:1_{288C1B47-D21D-4A44-9DD5-DDAAE3C6DF5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27" r:id="rId1"/>
    <sheet name="Chart1" sheetId="2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27" l="1"/>
  <c r="F18" i="27"/>
  <c r="G18" i="27"/>
  <c r="H18" i="27"/>
  <c r="I18" i="27"/>
  <c r="J18" i="27"/>
  <c r="K18" i="27"/>
  <c r="L18" i="27"/>
  <c r="M18" i="27"/>
  <c r="N18" i="27"/>
  <c r="O18" i="27"/>
  <c r="P18" i="27"/>
  <c r="Q18" i="27"/>
  <c r="R18" i="27"/>
  <c r="S18" i="27"/>
  <c r="T18" i="27"/>
  <c r="U18" i="27"/>
  <c r="V18" i="27"/>
  <c r="W18" i="27"/>
  <c r="X18" i="27"/>
  <c r="Y18" i="27"/>
  <c r="Z18" i="27"/>
  <c r="AA18" i="27"/>
  <c r="AB18" i="27"/>
  <c r="AC18" i="27"/>
  <c r="AD18" i="27"/>
  <c r="AE18" i="27"/>
</calcChain>
</file>

<file path=xl/sharedStrings.xml><?xml version="1.0" encoding="utf-8"?>
<sst xmlns="http://schemas.openxmlformats.org/spreadsheetml/2006/main" count="68" uniqueCount="23">
  <si>
    <t>Applicants</t>
  </si>
  <si>
    <t>Met</t>
  </si>
  <si>
    <t>Offers</t>
  </si>
  <si>
    <t>Main Campus</t>
  </si>
  <si>
    <t>Access Course Surveying</t>
  </si>
  <si>
    <t>Access Course Analytical Chemistry</t>
  </si>
  <si>
    <t>Faculty of Engineering</t>
  </si>
  <si>
    <t>Faculty of Applied and Health Sciences</t>
  </si>
  <si>
    <t>Faculty</t>
  </si>
  <si>
    <t>Campus</t>
  </si>
  <si>
    <t>Programme</t>
  </si>
  <si>
    <t>MUT Applicants per Programme (2018 - 2026 2nd semester Entry)</t>
  </si>
  <si>
    <t>Data used in chart</t>
  </si>
  <si>
    <t>Access Course Civil Eng.</t>
  </si>
  <si>
    <t>Dip in Elec. Eng.</t>
  </si>
  <si>
    <t>Dip in Civil Eng.</t>
  </si>
  <si>
    <t>Dip in Mech. Eng.</t>
  </si>
  <si>
    <t>Dip in Surveying</t>
  </si>
  <si>
    <t>Dip in Analytical Chemistry</t>
  </si>
  <si>
    <t>Access Course Elec. Eng.</t>
  </si>
  <si>
    <t>Access Course Mech. Eng.</t>
  </si>
  <si>
    <t>Dip in Chem. Eng.</t>
  </si>
  <si>
    <t>Access Course Chem. Eng.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</si>
</sst>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;[Red]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6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165" fontId="4" fillId="3" borderId="1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left" vertical="top" wrapText="1"/>
    </xf>
    <xf numFmtId="165" fontId="4" fillId="4" borderId="1" xfId="0" applyNumberFormat="1" applyFont="1" applyFill="1" applyBorder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top" wrapText="1"/>
    </xf>
    <xf numFmtId="0" fontId="1" fillId="4" borderId="0" xfId="0" applyFont="1" applyFill="1"/>
    <xf numFmtId="164" fontId="2" fillId="0" borderId="0" xfId="0" applyNumberFormat="1" applyFont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 b="1">
                <a:solidFill>
                  <a:schemeClr val="tx1"/>
                </a:solidFill>
              </a:rPr>
              <a:t>MUT Applicants per Programme</a:t>
            </a:r>
          </a:p>
          <a:p>
            <a:pPr>
              <a:defRPr sz="1800" b="1">
                <a:solidFill>
                  <a:schemeClr val="tx1"/>
                </a:solidFill>
              </a:defRPr>
            </a:pPr>
            <a:r>
              <a:rPr lang="en-US" sz="1800" b="1">
                <a:solidFill>
                  <a:srgbClr val="C00000"/>
                </a:solidFill>
              </a:rPr>
              <a:t>(2024 - 2026 Second</a:t>
            </a:r>
            <a:r>
              <a:rPr lang="en-US" sz="1800" b="1" baseline="0">
                <a:solidFill>
                  <a:srgbClr val="C00000"/>
                </a:solidFill>
              </a:rPr>
              <a:t> Semester Entry)</a:t>
            </a:r>
            <a:endParaRPr lang="en-US" sz="1800" b="1">
              <a:solidFill>
                <a:srgbClr val="C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2"/>
          <c:tx>
            <c:strRef>
              <c:f>Data!$K$4:$K$5</c:f>
              <c:strCache>
                <c:ptCount val="2"/>
                <c:pt idx="0">
                  <c:v>2024</c:v>
                </c:pt>
                <c:pt idx="1">
                  <c:v>Applicants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Data!$B$6:$D$17</c15:sqref>
                  </c15:fullRef>
                  <c15:levelRef>
                    <c15:sqref>Data!$D$6:$D$17</c15:sqref>
                  </c15:levelRef>
                </c:ext>
              </c:extLst>
              <c:f>Data!$D$6:$D$17</c:f>
              <c:strCache>
                <c:ptCount val="12"/>
                <c:pt idx="0">
                  <c:v>Dip in Elec. Eng.</c:v>
                </c:pt>
                <c:pt idx="1">
                  <c:v>Dip in Civil Eng.</c:v>
                </c:pt>
                <c:pt idx="2">
                  <c:v>Dip in Mech. Eng.</c:v>
                </c:pt>
                <c:pt idx="3">
                  <c:v>Dip in Surveying</c:v>
                </c:pt>
                <c:pt idx="4">
                  <c:v>Dip in Chem. Eng.</c:v>
                </c:pt>
                <c:pt idx="5">
                  <c:v>Access Course Civil Eng.</c:v>
                </c:pt>
                <c:pt idx="6">
                  <c:v>Access Course Elec. Eng.</c:v>
                </c:pt>
                <c:pt idx="7">
                  <c:v>Access Course Mech. Eng.</c:v>
                </c:pt>
                <c:pt idx="8">
                  <c:v>Dip in Analytical Chemistry</c:v>
                </c:pt>
                <c:pt idx="9">
                  <c:v>Access Course Surveying</c:v>
                </c:pt>
                <c:pt idx="10">
                  <c:v>Access Course Chem. Eng.</c:v>
                </c:pt>
                <c:pt idx="11">
                  <c:v>Access Course Analytical Chemistry</c:v>
                </c:pt>
              </c:strCache>
            </c:strRef>
          </c:cat>
          <c:val>
            <c:numRef>
              <c:f>Data!$K$6:$K$17</c:f>
              <c:numCache>
                <c:formatCode>#,##0;[Red]#,##0</c:formatCode>
                <c:ptCount val="12"/>
                <c:pt idx="0">
                  <c:v>1828</c:v>
                </c:pt>
                <c:pt idx="1">
                  <c:v>1506</c:v>
                </c:pt>
                <c:pt idx="2">
                  <c:v>1539</c:v>
                </c:pt>
                <c:pt idx="3">
                  <c:v>1480</c:v>
                </c:pt>
                <c:pt idx="4">
                  <c:v>1066</c:v>
                </c:pt>
                <c:pt idx="5">
                  <c:v>833</c:v>
                </c:pt>
                <c:pt idx="6">
                  <c:v>829</c:v>
                </c:pt>
                <c:pt idx="7">
                  <c:v>827</c:v>
                </c:pt>
                <c:pt idx="8">
                  <c:v>704</c:v>
                </c:pt>
                <c:pt idx="9">
                  <c:v>637</c:v>
                </c:pt>
                <c:pt idx="10">
                  <c:v>600</c:v>
                </c:pt>
                <c:pt idx="11">
                  <c:v>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6F-4634-9DBE-45F7803F529F}"/>
            </c:ext>
          </c:extLst>
        </c:ser>
        <c:ser>
          <c:idx val="7"/>
          <c:order val="3"/>
          <c:tx>
            <c:strRef>
              <c:f>Data!$L$4:$L$5</c:f>
              <c:strCache>
                <c:ptCount val="2"/>
                <c:pt idx="0">
                  <c:v>2024</c:v>
                </c:pt>
                <c:pt idx="1">
                  <c:v>Met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Data!$B$6:$D$17</c15:sqref>
                  </c15:fullRef>
                  <c15:levelRef>
                    <c15:sqref>Data!$D$6:$D$17</c15:sqref>
                  </c15:levelRef>
                </c:ext>
              </c:extLst>
              <c:f>Data!$D$6:$D$17</c:f>
              <c:strCache>
                <c:ptCount val="12"/>
                <c:pt idx="0">
                  <c:v>Dip in Elec. Eng.</c:v>
                </c:pt>
                <c:pt idx="1">
                  <c:v>Dip in Civil Eng.</c:v>
                </c:pt>
                <c:pt idx="2">
                  <c:v>Dip in Mech. Eng.</c:v>
                </c:pt>
                <c:pt idx="3">
                  <c:v>Dip in Surveying</c:v>
                </c:pt>
                <c:pt idx="4">
                  <c:v>Dip in Chem. Eng.</c:v>
                </c:pt>
                <c:pt idx="5">
                  <c:v>Access Course Civil Eng.</c:v>
                </c:pt>
                <c:pt idx="6">
                  <c:v>Access Course Elec. Eng.</c:v>
                </c:pt>
                <c:pt idx="7">
                  <c:v>Access Course Mech. Eng.</c:v>
                </c:pt>
                <c:pt idx="8">
                  <c:v>Dip in Analytical Chemistry</c:v>
                </c:pt>
                <c:pt idx="9">
                  <c:v>Access Course Surveying</c:v>
                </c:pt>
                <c:pt idx="10">
                  <c:v>Access Course Chem. Eng.</c:v>
                </c:pt>
                <c:pt idx="11">
                  <c:v>Access Course Analytical Chemistry</c:v>
                </c:pt>
              </c:strCache>
            </c:strRef>
          </c:cat>
          <c:val>
            <c:numRef>
              <c:f>Data!$L$6:$L$17</c:f>
              <c:numCache>
                <c:formatCode>#,##0;[Red]#,##0</c:formatCode>
                <c:ptCount val="12"/>
                <c:pt idx="0">
                  <c:v>323</c:v>
                </c:pt>
                <c:pt idx="1">
                  <c:v>248</c:v>
                </c:pt>
                <c:pt idx="2">
                  <c:v>29</c:v>
                </c:pt>
                <c:pt idx="3">
                  <c:v>111</c:v>
                </c:pt>
                <c:pt idx="4">
                  <c:v>250</c:v>
                </c:pt>
                <c:pt idx="5">
                  <c:v>257</c:v>
                </c:pt>
                <c:pt idx="6">
                  <c:v>255</c:v>
                </c:pt>
                <c:pt idx="7">
                  <c:v>240</c:v>
                </c:pt>
                <c:pt idx="8">
                  <c:v>112</c:v>
                </c:pt>
                <c:pt idx="9">
                  <c:v>100</c:v>
                </c:pt>
                <c:pt idx="10">
                  <c:v>229</c:v>
                </c:pt>
                <c:pt idx="11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6F-4634-9DBE-45F7803F529F}"/>
            </c:ext>
          </c:extLst>
        </c:ser>
        <c:ser>
          <c:idx val="3"/>
          <c:order val="4"/>
          <c:tx>
            <c:strRef>
              <c:f>Data!$H$4:$H$5</c:f>
              <c:strCache>
                <c:ptCount val="2"/>
                <c:pt idx="0">
                  <c:v>2025</c:v>
                </c:pt>
                <c:pt idx="1">
                  <c:v>Applicants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Data!$B$6:$D$17</c15:sqref>
                  </c15:fullRef>
                  <c15:levelRef>
                    <c15:sqref>Data!$D$6:$D$17</c15:sqref>
                  </c15:levelRef>
                </c:ext>
              </c:extLst>
              <c:f>Data!$D$6:$D$17</c:f>
              <c:strCache>
                <c:ptCount val="12"/>
                <c:pt idx="0">
                  <c:v>Dip in Elec. Eng.</c:v>
                </c:pt>
                <c:pt idx="1">
                  <c:v>Dip in Civil Eng.</c:v>
                </c:pt>
                <c:pt idx="2">
                  <c:v>Dip in Mech. Eng.</c:v>
                </c:pt>
                <c:pt idx="3">
                  <c:v>Dip in Surveying</c:v>
                </c:pt>
                <c:pt idx="4">
                  <c:v>Dip in Chem. Eng.</c:v>
                </c:pt>
                <c:pt idx="5">
                  <c:v>Access Course Civil Eng.</c:v>
                </c:pt>
                <c:pt idx="6">
                  <c:v>Access Course Elec. Eng.</c:v>
                </c:pt>
                <c:pt idx="7">
                  <c:v>Access Course Mech. Eng.</c:v>
                </c:pt>
                <c:pt idx="8">
                  <c:v>Dip in Analytical Chemistry</c:v>
                </c:pt>
                <c:pt idx="9">
                  <c:v>Access Course Surveying</c:v>
                </c:pt>
                <c:pt idx="10">
                  <c:v>Access Course Chem. Eng.</c:v>
                </c:pt>
                <c:pt idx="11">
                  <c:v>Access Course Analytical Chemistry</c:v>
                </c:pt>
              </c:strCache>
            </c:strRef>
          </c:cat>
          <c:val>
            <c:numRef>
              <c:f>Data!$H$6:$H$17</c:f>
              <c:numCache>
                <c:formatCode>#,##0;[Red]#,##0</c:formatCode>
                <c:ptCount val="12"/>
                <c:pt idx="0">
                  <c:v>2091</c:v>
                </c:pt>
                <c:pt idx="1">
                  <c:v>1755</c:v>
                </c:pt>
                <c:pt idx="2">
                  <c:v>1748</c:v>
                </c:pt>
                <c:pt idx="3">
                  <c:v>1777</c:v>
                </c:pt>
                <c:pt idx="4">
                  <c:v>1229</c:v>
                </c:pt>
                <c:pt idx="5">
                  <c:v>208</c:v>
                </c:pt>
                <c:pt idx="6">
                  <c:v>217</c:v>
                </c:pt>
                <c:pt idx="7">
                  <c:v>181</c:v>
                </c:pt>
                <c:pt idx="8">
                  <c:v>949</c:v>
                </c:pt>
                <c:pt idx="9">
                  <c:v>179</c:v>
                </c:pt>
                <c:pt idx="10">
                  <c:v>122</c:v>
                </c:pt>
                <c:pt idx="1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6F-4634-9DBE-45F7803F529F}"/>
            </c:ext>
          </c:extLst>
        </c:ser>
        <c:ser>
          <c:idx val="4"/>
          <c:order val="5"/>
          <c:tx>
            <c:strRef>
              <c:f>Data!$I$4:$I$5</c:f>
              <c:strCache>
                <c:ptCount val="2"/>
                <c:pt idx="0">
                  <c:v>2025</c:v>
                </c:pt>
                <c:pt idx="1">
                  <c:v>Met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Data!$B$6:$D$17</c15:sqref>
                  </c15:fullRef>
                  <c15:levelRef>
                    <c15:sqref>Data!$D$6:$D$17</c15:sqref>
                  </c15:levelRef>
                </c:ext>
              </c:extLst>
              <c:f>Data!$D$6:$D$17</c:f>
              <c:strCache>
                <c:ptCount val="12"/>
                <c:pt idx="0">
                  <c:v>Dip in Elec. Eng.</c:v>
                </c:pt>
                <c:pt idx="1">
                  <c:v>Dip in Civil Eng.</c:v>
                </c:pt>
                <c:pt idx="2">
                  <c:v>Dip in Mech. Eng.</c:v>
                </c:pt>
                <c:pt idx="3">
                  <c:v>Dip in Surveying</c:v>
                </c:pt>
                <c:pt idx="4">
                  <c:v>Dip in Chem. Eng.</c:v>
                </c:pt>
                <c:pt idx="5">
                  <c:v>Access Course Civil Eng.</c:v>
                </c:pt>
                <c:pt idx="6">
                  <c:v>Access Course Elec. Eng.</c:v>
                </c:pt>
                <c:pt idx="7">
                  <c:v>Access Course Mech. Eng.</c:v>
                </c:pt>
                <c:pt idx="8">
                  <c:v>Dip in Analytical Chemistry</c:v>
                </c:pt>
                <c:pt idx="9">
                  <c:v>Access Course Surveying</c:v>
                </c:pt>
                <c:pt idx="10">
                  <c:v>Access Course Chem. Eng.</c:v>
                </c:pt>
                <c:pt idx="11">
                  <c:v>Access Course Analytical Chemistry</c:v>
                </c:pt>
              </c:strCache>
            </c:strRef>
          </c:cat>
          <c:val>
            <c:numRef>
              <c:f>Data!$I$6:$I$17</c:f>
              <c:numCache>
                <c:formatCode>#,##0;[Red]#,##0</c:formatCode>
                <c:ptCount val="12"/>
                <c:pt idx="0">
                  <c:v>402</c:v>
                </c:pt>
                <c:pt idx="1">
                  <c:v>310</c:v>
                </c:pt>
                <c:pt idx="2">
                  <c:v>32</c:v>
                </c:pt>
                <c:pt idx="3">
                  <c:v>144</c:v>
                </c:pt>
                <c:pt idx="4">
                  <c:v>286</c:v>
                </c:pt>
                <c:pt idx="5">
                  <c:v>44</c:v>
                </c:pt>
                <c:pt idx="6">
                  <c:v>52</c:v>
                </c:pt>
                <c:pt idx="7">
                  <c:v>45</c:v>
                </c:pt>
                <c:pt idx="8">
                  <c:v>152</c:v>
                </c:pt>
                <c:pt idx="9">
                  <c:v>26</c:v>
                </c:pt>
                <c:pt idx="10">
                  <c:v>31</c:v>
                </c:pt>
                <c:pt idx="1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6F-4634-9DBE-45F7803F529F}"/>
            </c:ext>
          </c:extLst>
        </c:ser>
        <c:ser>
          <c:idx val="0"/>
          <c:order val="7"/>
          <c:tx>
            <c:strRef>
              <c:f>Data!$E$4:$E$5</c:f>
              <c:strCache>
                <c:ptCount val="2"/>
                <c:pt idx="0">
                  <c:v>2026</c:v>
                </c:pt>
                <c:pt idx="1">
                  <c:v>Applicants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Data!$B$6:$D$17</c15:sqref>
                  </c15:fullRef>
                  <c15:levelRef>
                    <c15:sqref>Data!$D$6:$D$17</c15:sqref>
                  </c15:levelRef>
                </c:ext>
              </c:extLst>
              <c:f>Data!$D$6:$D$17</c:f>
              <c:strCache>
                <c:ptCount val="12"/>
                <c:pt idx="0">
                  <c:v>Dip in Elec. Eng.</c:v>
                </c:pt>
                <c:pt idx="1">
                  <c:v>Dip in Civil Eng.</c:v>
                </c:pt>
                <c:pt idx="2">
                  <c:v>Dip in Mech. Eng.</c:v>
                </c:pt>
                <c:pt idx="3">
                  <c:v>Dip in Surveying</c:v>
                </c:pt>
                <c:pt idx="4">
                  <c:v>Dip in Chem. Eng.</c:v>
                </c:pt>
                <c:pt idx="5">
                  <c:v>Access Course Civil Eng.</c:v>
                </c:pt>
                <c:pt idx="6">
                  <c:v>Access Course Elec. Eng.</c:v>
                </c:pt>
                <c:pt idx="7">
                  <c:v>Access Course Mech. Eng.</c:v>
                </c:pt>
                <c:pt idx="8">
                  <c:v>Dip in Analytical Chemistry</c:v>
                </c:pt>
                <c:pt idx="9">
                  <c:v>Access Course Surveying</c:v>
                </c:pt>
                <c:pt idx="10">
                  <c:v>Access Course Chem. Eng.</c:v>
                </c:pt>
                <c:pt idx="11">
                  <c:v>Access Course Analytical Chemistry</c:v>
                </c:pt>
              </c:strCache>
            </c:strRef>
          </c:cat>
          <c:val>
            <c:numRef>
              <c:f>Data!$E$6:$E$17</c:f>
              <c:numCache>
                <c:formatCode>#,##0;[Red]#,##0</c:formatCode>
                <c:ptCount val="12"/>
                <c:pt idx="0">
                  <c:v>2316</c:v>
                </c:pt>
                <c:pt idx="1">
                  <c:v>1810</c:v>
                </c:pt>
                <c:pt idx="2">
                  <c:v>1786</c:v>
                </c:pt>
                <c:pt idx="3">
                  <c:v>1711</c:v>
                </c:pt>
                <c:pt idx="4">
                  <c:v>1259</c:v>
                </c:pt>
                <c:pt idx="5">
                  <c:v>922</c:v>
                </c:pt>
                <c:pt idx="6">
                  <c:v>900</c:v>
                </c:pt>
                <c:pt idx="7">
                  <c:v>875</c:v>
                </c:pt>
                <c:pt idx="8">
                  <c:v>713</c:v>
                </c:pt>
                <c:pt idx="9">
                  <c:v>708</c:v>
                </c:pt>
                <c:pt idx="10">
                  <c:v>648</c:v>
                </c:pt>
                <c:pt idx="11">
                  <c:v>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F-4634-9DBE-45F7803F529F}"/>
            </c:ext>
          </c:extLst>
        </c:ser>
        <c:ser>
          <c:idx val="1"/>
          <c:order val="8"/>
          <c:tx>
            <c:strRef>
              <c:f>Data!$F$4:$F$5</c:f>
              <c:strCache>
                <c:ptCount val="2"/>
                <c:pt idx="0">
                  <c:v>2026</c:v>
                </c:pt>
                <c:pt idx="1">
                  <c:v>Met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Data!$B$6:$D$17</c15:sqref>
                  </c15:fullRef>
                  <c15:levelRef>
                    <c15:sqref>Data!$D$6:$D$17</c15:sqref>
                  </c15:levelRef>
                </c:ext>
              </c:extLst>
              <c:f>Data!$D$6:$D$17</c:f>
              <c:strCache>
                <c:ptCount val="12"/>
                <c:pt idx="0">
                  <c:v>Dip in Elec. Eng.</c:v>
                </c:pt>
                <c:pt idx="1">
                  <c:v>Dip in Civil Eng.</c:v>
                </c:pt>
                <c:pt idx="2">
                  <c:v>Dip in Mech. Eng.</c:v>
                </c:pt>
                <c:pt idx="3">
                  <c:v>Dip in Surveying</c:v>
                </c:pt>
                <c:pt idx="4">
                  <c:v>Dip in Chem. Eng.</c:v>
                </c:pt>
                <c:pt idx="5">
                  <c:v>Access Course Civil Eng.</c:v>
                </c:pt>
                <c:pt idx="6">
                  <c:v>Access Course Elec. Eng.</c:v>
                </c:pt>
                <c:pt idx="7">
                  <c:v>Access Course Mech. Eng.</c:v>
                </c:pt>
                <c:pt idx="8">
                  <c:v>Dip in Analytical Chemistry</c:v>
                </c:pt>
                <c:pt idx="9">
                  <c:v>Access Course Surveying</c:v>
                </c:pt>
                <c:pt idx="10">
                  <c:v>Access Course Chem. Eng.</c:v>
                </c:pt>
                <c:pt idx="11">
                  <c:v>Access Course Analytical Chemistry</c:v>
                </c:pt>
              </c:strCache>
            </c:strRef>
          </c:cat>
          <c:val>
            <c:numRef>
              <c:f>Data!$F$6:$F$17</c:f>
              <c:numCache>
                <c:formatCode>#,##0;[Red]#,##0</c:formatCode>
                <c:ptCount val="12"/>
                <c:pt idx="0">
                  <c:v>472</c:v>
                </c:pt>
                <c:pt idx="1">
                  <c:v>335</c:v>
                </c:pt>
                <c:pt idx="2">
                  <c:v>93</c:v>
                </c:pt>
                <c:pt idx="3">
                  <c:v>167</c:v>
                </c:pt>
                <c:pt idx="4">
                  <c:v>292</c:v>
                </c:pt>
                <c:pt idx="5">
                  <c:v>339</c:v>
                </c:pt>
                <c:pt idx="6">
                  <c:v>315</c:v>
                </c:pt>
                <c:pt idx="7">
                  <c:v>309</c:v>
                </c:pt>
                <c:pt idx="8">
                  <c:v>113</c:v>
                </c:pt>
                <c:pt idx="9">
                  <c:v>153</c:v>
                </c:pt>
                <c:pt idx="10">
                  <c:v>277</c:v>
                </c:pt>
                <c:pt idx="11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6F-4634-9DBE-45F7803F5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188968"/>
        <c:axId val="1163189328"/>
        <c:extLst>
          <c:ext xmlns:c15="http://schemas.microsoft.com/office/drawing/2012/chart" uri="{02D57815-91ED-43cb-92C2-25804820EDAC}">
            <c15:filteredBar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Data!$G$4:$G$5</c15:sqref>
                        </c15:formulaRef>
                      </c:ext>
                    </c:extLst>
                    <c:strCache>
                      <c:ptCount val="2"/>
                      <c:pt idx="0">
                        <c:v>2026</c:v>
                      </c:pt>
                      <c:pt idx="1">
                        <c:v>Offers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Data!$B$6:$D$17</c15:sqref>
                        </c15:fullRef>
                        <c15:levelRef>
                          <c15:sqref>Data!$D$6:$D$17</c15:sqref>
                        </c15:levelRef>
                        <c15:formulaRef>
                          <c15:sqref>Data!$D$6:$D$17</c15:sqref>
                        </c15:formulaRef>
                      </c:ext>
                    </c:extLst>
                    <c:strCache>
                      <c:ptCount val="12"/>
                      <c:pt idx="0">
                        <c:v>Dip in Elec. Eng.</c:v>
                      </c:pt>
                      <c:pt idx="1">
                        <c:v>Dip in Civil Eng.</c:v>
                      </c:pt>
                      <c:pt idx="2">
                        <c:v>Dip in Mech. Eng.</c:v>
                      </c:pt>
                      <c:pt idx="3">
                        <c:v>Dip in Surveying</c:v>
                      </c:pt>
                      <c:pt idx="4">
                        <c:v>Dip in Chem. Eng.</c:v>
                      </c:pt>
                      <c:pt idx="5">
                        <c:v>Access Course Civil Eng.</c:v>
                      </c:pt>
                      <c:pt idx="6">
                        <c:v>Access Course Elec. Eng.</c:v>
                      </c:pt>
                      <c:pt idx="7">
                        <c:v>Access Course Mech. Eng.</c:v>
                      </c:pt>
                      <c:pt idx="8">
                        <c:v>Dip in Analytical Chemistry</c:v>
                      </c:pt>
                      <c:pt idx="9">
                        <c:v>Access Course Surveying</c:v>
                      </c:pt>
                      <c:pt idx="10">
                        <c:v>Access Course Chem. Eng.</c:v>
                      </c:pt>
                      <c:pt idx="11">
                        <c:v>Access Course Analytical Chemistry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Data!$G$6:$G$17</c15:sqref>
                        </c15:formulaRef>
                      </c:ext>
                    </c:extLst>
                    <c:numCache>
                      <c:formatCode>#,##0;[Red]#,##0</c:formatCode>
                      <c:ptCount val="12"/>
                      <c:pt idx="0">
                        <c:v>231</c:v>
                      </c:pt>
                      <c:pt idx="1">
                        <c:v>41</c:v>
                      </c:pt>
                      <c:pt idx="2">
                        <c:v>56</c:v>
                      </c:pt>
                      <c:pt idx="3">
                        <c:v>51</c:v>
                      </c:pt>
                      <c:pt idx="4">
                        <c:v>74</c:v>
                      </c:pt>
                      <c:pt idx="5">
                        <c:v>168</c:v>
                      </c:pt>
                      <c:pt idx="6">
                        <c:v>131</c:v>
                      </c:pt>
                      <c:pt idx="7">
                        <c:v>130</c:v>
                      </c:pt>
                      <c:pt idx="8">
                        <c:v>35</c:v>
                      </c:pt>
                      <c:pt idx="9">
                        <c:v>68</c:v>
                      </c:pt>
                      <c:pt idx="10">
                        <c:v>177</c:v>
                      </c:pt>
                      <c:pt idx="11">
                        <c:v>41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E6F-4634-9DBE-45F7803F529F}"/>
                  </c:ext>
                </c:extLst>
              </c15:ser>
            </c15:filteredBarSeries>
            <c15:filteredBarSeries>
              <c15:ser>
                <c:idx val="5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Data!$J$4:$J$5</c15:sqref>
                        </c15:formulaRef>
                      </c:ext>
                    </c:extLst>
                    <c:strCache>
                      <c:ptCount val="2"/>
                      <c:pt idx="0">
                        <c:v>2025</c:v>
                      </c:pt>
                      <c:pt idx="1">
                        <c:v>Offers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Data!$B$6:$D$17</c15:sqref>
                        </c15:fullRef>
                        <c15:levelRef>
                          <c15:sqref>Data!$D$6:$D$17</c15:sqref>
                        </c15:levelRef>
                        <c15:formulaRef>
                          <c15:sqref>Data!$D$6:$D$17</c15:sqref>
                        </c15:formulaRef>
                      </c:ext>
                    </c:extLst>
                    <c:strCache>
                      <c:ptCount val="12"/>
                      <c:pt idx="0">
                        <c:v>Dip in Elec. Eng.</c:v>
                      </c:pt>
                      <c:pt idx="1">
                        <c:v>Dip in Civil Eng.</c:v>
                      </c:pt>
                      <c:pt idx="2">
                        <c:v>Dip in Mech. Eng.</c:v>
                      </c:pt>
                      <c:pt idx="3">
                        <c:v>Dip in Surveying</c:v>
                      </c:pt>
                      <c:pt idx="4">
                        <c:v>Dip in Chem. Eng.</c:v>
                      </c:pt>
                      <c:pt idx="5">
                        <c:v>Access Course Civil Eng.</c:v>
                      </c:pt>
                      <c:pt idx="6">
                        <c:v>Access Course Elec. Eng.</c:v>
                      </c:pt>
                      <c:pt idx="7">
                        <c:v>Access Course Mech. Eng.</c:v>
                      </c:pt>
                      <c:pt idx="8">
                        <c:v>Dip in Analytical Chemistry</c:v>
                      </c:pt>
                      <c:pt idx="9">
                        <c:v>Access Course Surveying</c:v>
                      </c:pt>
                      <c:pt idx="10">
                        <c:v>Access Course Chem. Eng.</c:v>
                      </c:pt>
                      <c:pt idx="11">
                        <c:v>Access Course Analytical Chemistry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Data!$J$6:$J$17</c15:sqref>
                        </c15:formulaRef>
                      </c:ext>
                    </c:extLst>
                    <c:numCache>
                      <c:formatCode>#,##0;[Red]#,##0</c:formatCode>
                      <c:ptCount val="12"/>
                      <c:pt idx="0">
                        <c:v>334</c:v>
                      </c:pt>
                      <c:pt idx="1">
                        <c:v>193</c:v>
                      </c:pt>
                      <c:pt idx="2">
                        <c:v>72</c:v>
                      </c:pt>
                      <c:pt idx="3">
                        <c:v>98</c:v>
                      </c:pt>
                      <c:pt idx="4">
                        <c:v>148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61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E6F-4634-9DBE-45F7803F529F}"/>
                  </c:ext>
                </c:extLst>
              </c15:ser>
            </c15:filteredBarSeries>
            <c15:filteredBarSeries>
              <c15:ser>
                <c:idx val="8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Data!$M$4:$M$5</c15:sqref>
                        </c15:formulaRef>
                      </c:ext>
                    </c:extLst>
                    <c:strCache>
                      <c:ptCount val="2"/>
                      <c:pt idx="0">
                        <c:v>2024</c:v>
                      </c:pt>
                      <c:pt idx="1">
                        <c:v>Offers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Data!$B$6:$D$17</c15:sqref>
                        </c15:fullRef>
                        <c15:levelRef>
                          <c15:sqref>Data!$D$6:$D$17</c15:sqref>
                        </c15:levelRef>
                        <c15:formulaRef>
                          <c15:sqref>Data!$D$6:$D$17</c15:sqref>
                        </c15:formulaRef>
                      </c:ext>
                    </c:extLst>
                    <c:strCache>
                      <c:ptCount val="12"/>
                      <c:pt idx="0">
                        <c:v>Dip in Elec. Eng.</c:v>
                      </c:pt>
                      <c:pt idx="1">
                        <c:v>Dip in Civil Eng.</c:v>
                      </c:pt>
                      <c:pt idx="2">
                        <c:v>Dip in Mech. Eng.</c:v>
                      </c:pt>
                      <c:pt idx="3">
                        <c:v>Dip in Surveying</c:v>
                      </c:pt>
                      <c:pt idx="4">
                        <c:v>Dip in Chem. Eng.</c:v>
                      </c:pt>
                      <c:pt idx="5">
                        <c:v>Access Course Civil Eng.</c:v>
                      </c:pt>
                      <c:pt idx="6">
                        <c:v>Access Course Elec. Eng.</c:v>
                      </c:pt>
                      <c:pt idx="7">
                        <c:v>Access Course Mech. Eng.</c:v>
                      </c:pt>
                      <c:pt idx="8">
                        <c:v>Dip in Analytical Chemistry</c:v>
                      </c:pt>
                      <c:pt idx="9">
                        <c:v>Access Course Surveying</c:v>
                      </c:pt>
                      <c:pt idx="10">
                        <c:v>Access Course Chem. Eng.</c:v>
                      </c:pt>
                      <c:pt idx="11">
                        <c:v>Access Course Analytical Chemistry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Data!$M$6:$M$17</c15:sqref>
                        </c15:formulaRef>
                      </c:ext>
                    </c:extLst>
                    <c:numCache>
                      <c:formatCode>#,##0;[Red]#,##0</c:formatCode>
                      <c:ptCount val="12"/>
                      <c:pt idx="0">
                        <c:v>90</c:v>
                      </c:pt>
                      <c:pt idx="1">
                        <c:v>143</c:v>
                      </c:pt>
                      <c:pt idx="2">
                        <c:v>21</c:v>
                      </c:pt>
                      <c:pt idx="3">
                        <c:v>19</c:v>
                      </c:pt>
                      <c:pt idx="4">
                        <c:v>42</c:v>
                      </c:pt>
                      <c:pt idx="5">
                        <c:v>148</c:v>
                      </c:pt>
                      <c:pt idx="6">
                        <c:v>161</c:v>
                      </c:pt>
                      <c:pt idx="7">
                        <c:v>169</c:v>
                      </c:pt>
                      <c:pt idx="8">
                        <c:v>39</c:v>
                      </c:pt>
                      <c:pt idx="9">
                        <c:v>71</c:v>
                      </c:pt>
                      <c:pt idx="10">
                        <c:v>97</c:v>
                      </c:pt>
                      <c:pt idx="11">
                        <c:v>58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E6F-4634-9DBE-45F7803F529F}"/>
                  </c:ext>
                </c:extLst>
              </c15:ser>
            </c15:filteredBarSeries>
          </c:ext>
        </c:extLst>
      </c:barChart>
      <c:catAx>
        <c:axId val="116318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63189328"/>
        <c:crosses val="autoZero"/>
        <c:auto val="1"/>
        <c:lblAlgn val="ctr"/>
        <c:lblOffset val="100"/>
        <c:noMultiLvlLbl val="0"/>
      </c:catAx>
      <c:valAx>
        <c:axId val="116318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6318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FA4B546-045A-48B4-86F3-67DE7CF97B25}">
  <sheetPr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4408" cy="62915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95DC21-CBDD-95BF-7629-F7FA0006FE7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BDA45-9842-415C-8FCA-5A35C3A57EC8}">
  <sheetPr>
    <pageSetUpPr fitToPage="1"/>
  </sheetPr>
  <dimension ref="B2:AE20"/>
  <sheetViews>
    <sheetView workbookViewId="0">
      <selection activeCell="B2" sqref="B2:AE2"/>
    </sheetView>
  </sheetViews>
  <sheetFormatPr defaultRowHeight="14.25" x14ac:dyDescent="0.2"/>
  <cols>
    <col min="1" max="1" width="1.7109375" style="1" customWidth="1"/>
    <col min="2" max="2" width="21.140625" style="1" customWidth="1"/>
    <col min="3" max="3" width="9.28515625" style="1" customWidth="1"/>
    <col min="4" max="4" width="21.42578125" style="1" customWidth="1"/>
    <col min="5" max="5" width="10.7109375" style="1" bestFit="1" customWidth="1"/>
    <col min="6" max="6" width="6.140625" style="1" bestFit="1" customWidth="1"/>
    <col min="7" max="7" width="6.7109375" style="1" bestFit="1" customWidth="1"/>
    <col min="8" max="8" width="10.7109375" style="1" bestFit="1" customWidth="1"/>
    <col min="9" max="9" width="6.140625" style="1" bestFit="1" customWidth="1"/>
    <col min="10" max="10" width="6.7109375" style="1" bestFit="1" customWidth="1"/>
    <col min="11" max="11" width="10.7109375" style="1" bestFit="1" customWidth="1"/>
    <col min="12" max="12" width="6.140625" style="1" bestFit="1" customWidth="1"/>
    <col min="13" max="13" width="6.7109375" style="1" bestFit="1" customWidth="1"/>
    <col min="14" max="14" width="10.7109375" style="1" bestFit="1" customWidth="1"/>
    <col min="15" max="15" width="6.140625" style="1" bestFit="1" customWidth="1"/>
    <col min="16" max="16" width="6.7109375" style="1" bestFit="1" customWidth="1"/>
    <col min="17" max="17" width="10.7109375" style="1" bestFit="1" customWidth="1"/>
    <col min="18" max="18" width="6.140625" style="1" bestFit="1" customWidth="1"/>
    <col min="19" max="19" width="6.7109375" style="1" bestFit="1" customWidth="1"/>
    <col min="20" max="20" width="10.7109375" style="1" bestFit="1" customWidth="1"/>
    <col min="21" max="21" width="6.140625" style="1" bestFit="1" customWidth="1"/>
    <col min="22" max="22" width="6.7109375" style="1" bestFit="1" customWidth="1"/>
    <col min="23" max="23" width="10.7109375" style="1" bestFit="1" customWidth="1"/>
    <col min="24" max="24" width="6.140625" style="1" bestFit="1" customWidth="1"/>
    <col min="25" max="25" width="6.7109375" style="1" bestFit="1" customWidth="1"/>
    <col min="26" max="26" width="10.7109375" style="1" bestFit="1" customWidth="1"/>
    <col min="27" max="27" width="6.140625" style="1" bestFit="1" customWidth="1"/>
    <col min="28" max="28" width="6.7109375" style="1" bestFit="1" customWidth="1"/>
    <col min="29" max="29" width="10.7109375" style="1" bestFit="1" customWidth="1"/>
    <col min="30" max="30" width="6.140625" style="1" bestFit="1" customWidth="1"/>
    <col min="31" max="31" width="6.7109375" style="1" bestFit="1" customWidth="1"/>
    <col min="32" max="16384" width="9.140625" style="1"/>
  </cols>
  <sheetData>
    <row r="2" spans="2:31" ht="19.5" x14ac:dyDescent="0.2">
      <c r="B2" s="13" t="s">
        <v>11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4" spans="2:31" s="8" customFormat="1" ht="17.25" customHeight="1" x14ac:dyDescent="0.25">
      <c r="B4" s="14" t="s">
        <v>8</v>
      </c>
      <c r="C4" s="14" t="s">
        <v>9</v>
      </c>
      <c r="D4" s="14" t="s">
        <v>10</v>
      </c>
      <c r="E4" s="15">
        <v>2026</v>
      </c>
      <c r="F4" s="15"/>
      <c r="G4" s="15"/>
      <c r="H4" s="15">
        <v>2025</v>
      </c>
      <c r="I4" s="15"/>
      <c r="J4" s="15"/>
      <c r="K4" s="15">
        <v>2024</v>
      </c>
      <c r="L4" s="15"/>
      <c r="M4" s="15"/>
      <c r="N4" s="15">
        <v>2023</v>
      </c>
      <c r="O4" s="15"/>
      <c r="P4" s="15"/>
      <c r="Q4" s="15">
        <v>2022</v>
      </c>
      <c r="R4" s="15"/>
      <c r="S4" s="15"/>
      <c r="T4" s="15">
        <v>2021</v>
      </c>
      <c r="U4" s="15"/>
      <c r="V4" s="15"/>
      <c r="W4" s="15">
        <v>2020</v>
      </c>
      <c r="X4" s="15"/>
      <c r="Y4" s="15"/>
      <c r="Z4" s="15">
        <v>2019</v>
      </c>
      <c r="AA4" s="15"/>
      <c r="AB4" s="15"/>
      <c r="AC4" s="15">
        <v>2018</v>
      </c>
      <c r="AD4" s="15"/>
      <c r="AE4" s="15"/>
    </row>
    <row r="5" spans="2:31" s="8" customFormat="1" ht="18.75" customHeight="1" x14ac:dyDescent="0.25">
      <c r="B5" s="14"/>
      <c r="C5" s="14"/>
      <c r="D5" s="14"/>
      <c r="E5" s="7" t="s">
        <v>0</v>
      </c>
      <c r="F5" s="7" t="s">
        <v>1</v>
      </c>
      <c r="G5" s="7" t="s">
        <v>2</v>
      </c>
      <c r="H5" s="7" t="s">
        <v>0</v>
      </c>
      <c r="I5" s="7" t="s">
        <v>1</v>
      </c>
      <c r="J5" s="7" t="s">
        <v>2</v>
      </c>
      <c r="K5" s="7" t="s">
        <v>0</v>
      </c>
      <c r="L5" s="7" t="s">
        <v>1</v>
      </c>
      <c r="M5" s="7" t="s">
        <v>2</v>
      </c>
      <c r="N5" s="7" t="s">
        <v>0</v>
      </c>
      <c r="O5" s="7" t="s">
        <v>1</v>
      </c>
      <c r="P5" s="7" t="s">
        <v>2</v>
      </c>
      <c r="Q5" s="7" t="s">
        <v>0</v>
      </c>
      <c r="R5" s="7" t="s">
        <v>1</v>
      </c>
      <c r="S5" s="7" t="s">
        <v>2</v>
      </c>
      <c r="T5" s="7" t="s">
        <v>0</v>
      </c>
      <c r="U5" s="7" t="s">
        <v>1</v>
      </c>
      <c r="V5" s="7" t="s">
        <v>2</v>
      </c>
      <c r="W5" s="7" t="s">
        <v>0</v>
      </c>
      <c r="X5" s="7" t="s">
        <v>1</v>
      </c>
      <c r="Y5" s="7" t="s">
        <v>2</v>
      </c>
      <c r="Z5" s="7" t="s">
        <v>0</v>
      </c>
      <c r="AA5" s="7" t="s">
        <v>1</v>
      </c>
      <c r="AB5" s="7" t="s">
        <v>2</v>
      </c>
      <c r="AC5" s="7" t="s">
        <v>0</v>
      </c>
      <c r="AD5" s="7" t="s">
        <v>1</v>
      </c>
      <c r="AE5" s="7" t="s">
        <v>2</v>
      </c>
    </row>
    <row r="6" spans="2:31" s="3" customFormat="1" ht="29.25" customHeight="1" x14ac:dyDescent="0.25">
      <c r="B6" s="4" t="s">
        <v>6</v>
      </c>
      <c r="C6" s="4" t="s">
        <v>3</v>
      </c>
      <c r="D6" s="9" t="s">
        <v>14</v>
      </c>
      <c r="E6" s="10">
        <v>2316</v>
      </c>
      <c r="F6" s="10">
        <v>472</v>
      </c>
      <c r="G6" s="11">
        <v>231</v>
      </c>
      <c r="H6" s="10">
        <v>2091</v>
      </c>
      <c r="I6" s="10">
        <v>402</v>
      </c>
      <c r="J6" s="11">
        <v>334</v>
      </c>
      <c r="K6" s="10">
        <v>1828</v>
      </c>
      <c r="L6" s="10">
        <v>323</v>
      </c>
      <c r="M6" s="11">
        <v>90</v>
      </c>
      <c r="N6" s="5">
        <v>1075</v>
      </c>
      <c r="O6" s="5">
        <v>154</v>
      </c>
      <c r="P6" s="5">
        <v>118</v>
      </c>
      <c r="Q6" s="5">
        <v>1047</v>
      </c>
      <c r="R6" s="5">
        <v>138</v>
      </c>
      <c r="S6" s="5">
        <v>96</v>
      </c>
      <c r="T6" s="5">
        <v>1577</v>
      </c>
      <c r="U6" s="5">
        <v>219</v>
      </c>
      <c r="V6" s="5">
        <v>107</v>
      </c>
      <c r="W6" s="5">
        <v>1511</v>
      </c>
      <c r="X6" s="5">
        <v>201</v>
      </c>
      <c r="Y6" s="5">
        <v>54</v>
      </c>
      <c r="Z6" s="5">
        <v>1663</v>
      </c>
      <c r="AA6" s="5">
        <v>243</v>
      </c>
      <c r="AB6" s="5">
        <v>91</v>
      </c>
      <c r="AC6" s="5">
        <v>1382</v>
      </c>
      <c r="AD6" s="5">
        <v>230</v>
      </c>
      <c r="AE6" s="5">
        <v>152</v>
      </c>
    </row>
    <row r="7" spans="2:31" s="3" customFormat="1" ht="29.25" customHeight="1" x14ac:dyDescent="0.25">
      <c r="B7" s="4" t="s">
        <v>6</v>
      </c>
      <c r="C7" s="4" t="s">
        <v>3</v>
      </c>
      <c r="D7" s="9" t="s">
        <v>15</v>
      </c>
      <c r="E7" s="10">
        <v>1810</v>
      </c>
      <c r="F7" s="10">
        <v>335</v>
      </c>
      <c r="G7" s="11">
        <v>41</v>
      </c>
      <c r="H7" s="10">
        <v>1755</v>
      </c>
      <c r="I7" s="10">
        <v>310</v>
      </c>
      <c r="J7" s="11">
        <v>193</v>
      </c>
      <c r="K7" s="10">
        <v>1506</v>
      </c>
      <c r="L7" s="10">
        <v>248</v>
      </c>
      <c r="M7" s="11">
        <v>143</v>
      </c>
      <c r="N7" s="5">
        <v>791</v>
      </c>
      <c r="O7" s="5">
        <v>118</v>
      </c>
      <c r="P7" s="5">
        <v>22</v>
      </c>
      <c r="Q7" s="5">
        <v>776</v>
      </c>
      <c r="R7" s="5">
        <v>87</v>
      </c>
      <c r="S7" s="5">
        <v>9</v>
      </c>
      <c r="T7" s="5">
        <v>1130</v>
      </c>
      <c r="U7" s="5">
        <v>140</v>
      </c>
      <c r="V7" s="5">
        <v>1</v>
      </c>
      <c r="W7" s="5">
        <v>934</v>
      </c>
      <c r="X7" s="5">
        <v>148</v>
      </c>
      <c r="Y7" s="5">
        <v>3</v>
      </c>
      <c r="Z7" s="5">
        <v>925</v>
      </c>
      <c r="AA7" s="5">
        <v>173</v>
      </c>
      <c r="AB7" s="5">
        <v>14</v>
      </c>
      <c r="AC7" s="5">
        <v>759</v>
      </c>
      <c r="AD7" s="5">
        <v>135</v>
      </c>
      <c r="AE7" s="5">
        <v>15</v>
      </c>
    </row>
    <row r="8" spans="2:31" s="3" customFormat="1" ht="29.25" customHeight="1" x14ac:dyDescent="0.25">
      <c r="B8" s="4" t="s">
        <v>6</v>
      </c>
      <c r="C8" s="4" t="s">
        <v>3</v>
      </c>
      <c r="D8" s="9" t="s">
        <v>16</v>
      </c>
      <c r="E8" s="10">
        <v>1786</v>
      </c>
      <c r="F8" s="10">
        <v>93</v>
      </c>
      <c r="G8" s="11">
        <v>56</v>
      </c>
      <c r="H8" s="10">
        <v>1748</v>
      </c>
      <c r="I8" s="10">
        <v>32</v>
      </c>
      <c r="J8" s="11">
        <v>72</v>
      </c>
      <c r="K8" s="10">
        <v>1539</v>
      </c>
      <c r="L8" s="10">
        <v>29</v>
      </c>
      <c r="M8" s="11">
        <v>21</v>
      </c>
      <c r="N8" s="5">
        <v>858</v>
      </c>
      <c r="O8" s="5">
        <v>24</v>
      </c>
      <c r="P8" s="5">
        <v>26</v>
      </c>
      <c r="Q8" s="5">
        <v>809</v>
      </c>
      <c r="R8" s="5">
        <v>12</v>
      </c>
      <c r="S8" s="5">
        <v>17</v>
      </c>
      <c r="T8" s="5">
        <v>1185</v>
      </c>
      <c r="U8" s="5">
        <v>20</v>
      </c>
      <c r="V8" s="5">
        <v>7</v>
      </c>
      <c r="W8" s="5">
        <v>1083</v>
      </c>
      <c r="X8" s="5">
        <v>18</v>
      </c>
      <c r="Y8" s="5">
        <v>8</v>
      </c>
      <c r="Z8" s="5">
        <v>1086</v>
      </c>
      <c r="AA8" s="5">
        <v>28</v>
      </c>
      <c r="AB8" s="5">
        <v>26</v>
      </c>
      <c r="AC8" s="5">
        <v>807</v>
      </c>
      <c r="AD8" s="5">
        <v>190</v>
      </c>
      <c r="AE8" s="5">
        <v>22</v>
      </c>
    </row>
    <row r="9" spans="2:31" s="3" customFormat="1" ht="29.25" customHeight="1" x14ac:dyDescent="0.25">
      <c r="B9" s="4" t="s">
        <v>6</v>
      </c>
      <c r="C9" s="4" t="s">
        <v>3</v>
      </c>
      <c r="D9" s="9" t="s">
        <v>17</v>
      </c>
      <c r="E9" s="10">
        <v>1711</v>
      </c>
      <c r="F9" s="10">
        <v>167</v>
      </c>
      <c r="G9" s="11">
        <v>51</v>
      </c>
      <c r="H9" s="10">
        <v>1777</v>
      </c>
      <c r="I9" s="10">
        <v>144</v>
      </c>
      <c r="J9" s="11">
        <v>98</v>
      </c>
      <c r="K9" s="10">
        <v>1480</v>
      </c>
      <c r="L9" s="10">
        <v>111</v>
      </c>
      <c r="M9" s="11">
        <v>19</v>
      </c>
      <c r="N9" s="5">
        <v>853</v>
      </c>
      <c r="O9" s="5">
        <v>51</v>
      </c>
      <c r="P9" s="5">
        <v>4</v>
      </c>
      <c r="Q9" s="5">
        <v>774</v>
      </c>
      <c r="R9" s="5">
        <v>45</v>
      </c>
      <c r="S9" s="5">
        <v>0</v>
      </c>
      <c r="T9" s="5">
        <v>1038</v>
      </c>
      <c r="U9" s="5">
        <v>95</v>
      </c>
      <c r="V9" s="5">
        <v>0</v>
      </c>
      <c r="W9" s="5">
        <v>864</v>
      </c>
      <c r="X9" s="5">
        <v>82</v>
      </c>
      <c r="Y9" s="5">
        <v>1</v>
      </c>
      <c r="Z9" s="5">
        <v>810</v>
      </c>
      <c r="AA9" s="5">
        <v>107</v>
      </c>
      <c r="AB9" s="5">
        <v>1</v>
      </c>
      <c r="AC9" s="5">
        <v>709</v>
      </c>
      <c r="AD9" s="5">
        <v>101</v>
      </c>
      <c r="AE9" s="5">
        <v>0</v>
      </c>
    </row>
    <row r="10" spans="2:31" s="3" customFormat="1" ht="29.25" customHeight="1" x14ac:dyDescent="0.25">
      <c r="B10" s="4" t="s">
        <v>6</v>
      </c>
      <c r="C10" s="4" t="s">
        <v>3</v>
      </c>
      <c r="D10" s="9" t="s">
        <v>21</v>
      </c>
      <c r="E10" s="10">
        <v>1259</v>
      </c>
      <c r="F10" s="10">
        <v>292</v>
      </c>
      <c r="G10" s="11">
        <v>74</v>
      </c>
      <c r="H10" s="10">
        <v>1229</v>
      </c>
      <c r="I10" s="10">
        <v>286</v>
      </c>
      <c r="J10" s="11">
        <v>148</v>
      </c>
      <c r="K10" s="10">
        <v>1066</v>
      </c>
      <c r="L10" s="10">
        <v>250</v>
      </c>
      <c r="M10" s="11">
        <v>42</v>
      </c>
      <c r="N10" s="5">
        <v>626</v>
      </c>
      <c r="O10" s="5">
        <v>117</v>
      </c>
      <c r="P10" s="5">
        <v>49</v>
      </c>
      <c r="Q10" s="5">
        <v>545</v>
      </c>
      <c r="R10" s="5">
        <v>105</v>
      </c>
      <c r="S10" s="5">
        <v>29</v>
      </c>
      <c r="T10" s="5">
        <v>766</v>
      </c>
      <c r="U10" s="5">
        <v>186</v>
      </c>
      <c r="V10" s="5">
        <v>38</v>
      </c>
      <c r="W10" s="5">
        <v>721</v>
      </c>
      <c r="X10" s="5">
        <v>169</v>
      </c>
      <c r="Y10" s="5">
        <v>25</v>
      </c>
      <c r="Z10" s="5">
        <v>673</v>
      </c>
      <c r="AA10" s="5">
        <v>161</v>
      </c>
      <c r="AB10" s="5">
        <v>28</v>
      </c>
      <c r="AC10" s="5">
        <v>538</v>
      </c>
      <c r="AD10" s="5">
        <v>141</v>
      </c>
      <c r="AE10" s="5">
        <v>12</v>
      </c>
    </row>
    <row r="11" spans="2:31" s="3" customFormat="1" ht="29.25" customHeight="1" x14ac:dyDescent="0.25">
      <c r="B11" s="4" t="s">
        <v>6</v>
      </c>
      <c r="C11" s="4" t="s">
        <v>3</v>
      </c>
      <c r="D11" s="9" t="s">
        <v>13</v>
      </c>
      <c r="E11" s="10">
        <v>922</v>
      </c>
      <c r="F11" s="10">
        <v>339</v>
      </c>
      <c r="G11" s="11">
        <v>168</v>
      </c>
      <c r="H11" s="10">
        <v>208</v>
      </c>
      <c r="I11" s="10">
        <v>44</v>
      </c>
      <c r="J11" s="11">
        <v>0</v>
      </c>
      <c r="K11" s="10">
        <v>833</v>
      </c>
      <c r="L11" s="10">
        <v>257</v>
      </c>
      <c r="M11" s="11">
        <v>148</v>
      </c>
      <c r="N11" s="5">
        <v>704</v>
      </c>
      <c r="O11" s="5">
        <v>215</v>
      </c>
      <c r="P11" s="5">
        <v>138</v>
      </c>
      <c r="Q11" s="5">
        <v>639</v>
      </c>
      <c r="R11" s="5">
        <v>173</v>
      </c>
      <c r="S11" s="5">
        <v>100</v>
      </c>
      <c r="T11" s="5">
        <v>724</v>
      </c>
      <c r="U11" s="5">
        <v>192</v>
      </c>
      <c r="V11" s="5">
        <v>2</v>
      </c>
      <c r="W11" s="5">
        <v>577</v>
      </c>
      <c r="X11" s="5">
        <v>168</v>
      </c>
      <c r="Y11" s="5">
        <v>107</v>
      </c>
      <c r="Z11" s="5">
        <v>835</v>
      </c>
      <c r="AA11" s="5">
        <v>290</v>
      </c>
      <c r="AB11" s="5">
        <v>106</v>
      </c>
      <c r="AC11" s="5">
        <v>724</v>
      </c>
      <c r="AD11" s="5">
        <v>272</v>
      </c>
      <c r="AE11" s="5">
        <v>157</v>
      </c>
    </row>
    <row r="12" spans="2:31" s="3" customFormat="1" ht="29.25" customHeight="1" x14ac:dyDescent="0.25">
      <c r="B12" s="4" t="s">
        <v>6</v>
      </c>
      <c r="C12" s="4" t="s">
        <v>3</v>
      </c>
      <c r="D12" s="9" t="s">
        <v>19</v>
      </c>
      <c r="E12" s="10">
        <v>900</v>
      </c>
      <c r="F12" s="10">
        <v>315</v>
      </c>
      <c r="G12" s="11">
        <v>131</v>
      </c>
      <c r="H12" s="10">
        <v>217</v>
      </c>
      <c r="I12" s="10">
        <v>52</v>
      </c>
      <c r="J12" s="11">
        <v>0</v>
      </c>
      <c r="K12" s="10">
        <v>829</v>
      </c>
      <c r="L12" s="10">
        <v>255</v>
      </c>
      <c r="M12" s="11">
        <v>161</v>
      </c>
      <c r="N12" s="5">
        <v>705</v>
      </c>
      <c r="O12" s="5">
        <v>208</v>
      </c>
      <c r="P12" s="5">
        <v>214</v>
      </c>
      <c r="Q12" s="5">
        <v>655</v>
      </c>
      <c r="R12" s="5">
        <v>164</v>
      </c>
      <c r="S12" s="5">
        <v>106</v>
      </c>
      <c r="T12" s="5">
        <v>856</v>
      </c>
      <c r="U12" s="5">
        <v>243</v>
      </c>
      <c r="V12" s="5">
        <v>144</v>
      </c>
      <c r="W12" s="5">
        <v>791</v>
      </c>
      <c r="X12" s="5">
        <v>161</v>
      </c>
      <c r="Y12" s="5">
        <v>193</v>
      </c>
      <c r="Z12" s="5">
        <v>1028</v>
      </c>
      <c r="AA12" s="5">
        <v>254</v>
      </c>
      <c r="AB12" s="5">
        <v>107</v>
      </c>
      <c r="AC12" s="5">
        <v>976</v>
      </c>
      <c r="AD12" s="5">
        <v>334</v>
      </c>
      <c r="AE12" s="5">
        <v>183</v>
      </c>
    </row>
    <row r="13" spans="2:31" s="3" customFormat="1" ht="29.25" customHeight="1" x14ac:dyDescent="0.25">
      <c r="B13" s="4" t="s">
        <v>6</v>
      </c>
      <c r="C13" s="4" t="s">
        <v>3</v>
      </c>
      <c r="D13" s="9" t="s">
        <v>20</v>
      </c>
      <c r="E13" s="10">
        <v>875</v>
      </c>
      <c r="F13" s="10">
        <v>309</v>
      </c>
      <c r="G13" s="11">
        <v>130</v>
      </c>
      <c r="H13" s="10">
        <v>181</v>
      </c>
      <c r="I13" s="10">
        <v>45</v>
      </c>
      <c r="J13" s="11">
        <v>0</v>
      </c>
      <c r="K13" s="10">
        <v>827</v>
      </c>
      <c r="L13" s="10">
        <v>240</v>
      </c>
      <c r="M13" s="11">
        <v>169</v>
      </c>
      <c r="N13" s="5">
        <v>677</v>
      </c>
      <c r="O13" s="5">
        <v>233</v>
      </c>
      <c r="P13" s="5">
        <v>126</v>
      </c>
      <c r="Q13" s="5">
        <v>585</v>
      </c>
      <c r="R13" s="5">
        <v>172</v>
      </c>
      <c r="S13" s="5">
        <v>81</v>
      </c>
      <c r="T13" s="5">
        <v>661</v>
      </c>
      <c r="U13" s="5">
        <v>181</v>
      </c>
      <c r="V13" s="5">
        <v>56</v>
      </c>
      <c r="W13" s="5">
        <v>671</v>
      </c>
      <c r="X13" s="5">
        <v>257</v>
      </c>
      <c r="Y13" s="5">
        <v>126</v>
      </c>
      <c r="Z13" s="5">
        <v>730</v>
      </c>
      <c r="AA13" s="5">
        <v>270</v>
      </c>
      <c r="AB13" s="5">
        <v>77</v>
      </c>
      <c r="AC13" s="5">
        <v>631</v>
      </c>
      <c r="AD13" s="5">
        <v>254</v>
      </c>
      <c r="AE13" s="5">
        <v>93</v>
      </c>
    </row>
    <row r="14" spans="2:31" s="3" customFormat="1" ht="29.25" customHeight="1" x14ac:dyDescent="0.25">
      <c r="B14" s="4" t="s">
        <v>7</v>
      </c>
      <c r="C14" s="4" t="s">
        <v>3</v>
      </c>
      <c r="D14" s="9" t="s">
        <v>18</v>
      </c>
      <c r="E14" s="10">
        <v>713</v>
      </c>
      <c r="F14" s="10">
        <v>113</v>
      </c>
      <c r="G14" s="11">
        <v>35</v>
      </c>
      <c r="H14" s="10">
        <v>949</v>
      </c>
      <c r="I14" s="10">
        <v>152</v>
      </c>
      <c r="J14" s="11">
        <v>61</v>
      </c>
      <c r="K14" s="10">
        <v>704</v>
      </c>
      <c r="L14" s="10">
        <v>112</v>
      </c>
      <c r="M14" s="11">
        <v>39</v>
      </c>
      <c r="N14" s="5">
        <v>449</v>
      </c>
      <c r="O14" s="5">
        <v>60</v>
      </c>
      <c r="P14" s="5">
        <v>19</v>
      </c>
      <c r="Q14" s="5">
        <v>325</v>
      </c>
      <c r="R14" s="5">
        <v>43</v>
      </c>
      <c r="S14" s="5">
        <v>18</v>
      </c>
      <c r="T14" s="5">
        <v>404</v>
      </c>
      <c r="U14" s="5">
        <v>55</v>
      </c>
      <c r="V14" s="5">
        <v>12</v>
      </c>
      <c r="W14" s="5">
        <v>303</v>
      </c>
      <c r="X14" s="5">
        <v>50</v>
      </c>
      <c r="Y14" s="5">
        <v>5</v>
      </c>
      <c r="Z14" s="5">
        <v>346</v>
      </c>
      <c r="AA14" s="5">
        <v>73</v>
      </c>
      <c r="AB14" s="5">
        <v>5</v>
      </c>
      <c r="AC14" s="5">
        <v>296</v>
      </c>
      <c r="AD14" s="5">
        <v>0</v>
      </c>
      <c r="AE14" s="5">
        <v>6</v>
      </c>
    </row>
    <row r="15" spans="2:31" s="3" customFormat="1" ht="29.25" customHeight="1" x14ac:dyDescent="0.25">
      <c r="B15" s="4" t="s">
        <v>6</v>
      </c>
      <c r="C15" s="4" t="s">
        <v>3</v>
      </c>
      <c r="D15" s="9" t="s">
        <v>4</v>
      </c>
      <c r="E15" s="10">
        <v>708</v>
      </c>
      <c r="F15" s="10">
        <v>153</v>
      </c>
      <c r="G15" s="11">
        <v>68</v>
      </c>
      <c r="H15" s="10">
        <v>179</v>
      </c>
      <c r="I15" s="10">
        <v>26</v>
      </c>
      <c r="J15" s="11">
        <v>0</v>
      </c>
      <c r="K15" s="10">
        <v>637</v>
      </c>
      <c r="L15" s="10">
        <v>100</v>
      </c>
      <c r="M15" s="11">
        <v>71</v>
      </c>
      <c r="N15" s="5">
        <v>578</v>
      </c>
      <c r="O15" s="5">
        <v>115</v>
      </c>
      <c r="P15" s="5">
        <v>68</v>
      </c>
      <c r="Q15" s="5">
        <v>447</v>
      </c>
      <c r="R15" s="5">
        <v>57</v>
      </c>
      <c r="S15" s="5">
        <v>27</v>
      </c>
      <c r="T15" s="5">
        <v>453</v>
      </c>
      <c r="U15" s="5">
        <v>100</v>
      </c>
      <c r="V15" s="5">
        <v>2</v>
      </c>
      <c r="W15" s="5">
        <v>332</v>
      </c>
      <c r="X15" s="5">
        <v>85</v>
      </c>
      <c r="Y15" s="5">
        <v>43</v>
      </c>
      <c r="Z15" s="5">
        <v>404</v>
      </c>
      <c r="AA15" s="5">
        <v>138</v>
      </c>
      <c r="AB15" s="5">
        <v>46</v>
      </c>
      <c r="AC15" s="5">
        <v>335</v>
      </c>
      <c r="AD15" s="5">
        <v>98</v>
      </c>
      <c r="AE15" s="5">
        <v>47</v>
      </c>
    </row>
    <row r="16" spans="2:31" s="3" customFormat="1" ht="29.25" customHeight="1" x14ac:dyDescent="0.25">
      <c r="B16" s="4" t="s">
        <v>6</v>
      </c>
      <c r="C16" s="4" t="s">
        <v>3</v>
      </c>
      <c r="D16" s="9" t="s">
        <v>22</v>
      </c>
      <c r="E16" s="10">
        <v>648</v>
      </c>
      <c r="F16" s="10">
        <v>277</v>
      </c>
      <c r="G16" s="11">
        <v>177</v>
      </c>
      <c r="H16" s="10">
        <v>122</v>
      </c>
      <c r="I16" s="10">
        <v>31</v>
      </c>
      <c r="J16" s="11">
        <v>0</v>
      </c>
      <c r="K16" s="10">
        <v>600</v>
      </c>
      <c r="L16" s="10">
        <v>229</v>
      </c>
      <c r="M16" s="11">
        <v>97</v>
      </c>
      <c r="N16" s="5">
        <v>561</v>
      </c>
      <c r="O16" s="5">
        <v>222</v>
      </c>
      <c r="P16" s="5">
        <v>104</v>
      </c>
      <c r="Q16" s="5">
        <v>432</v>
      </c>
      <c r="R16" s="5">
        <v>152</v>
      </c>
      <c r="S16" s="5">
        <v>84</v>
      </c>
      <c r="T16" s="5">
        <v>524</v>
      </c>
      <c r="U16" s="5">
        <v>189</v>
      </c>
      <c r="V16" s="5">
        <v>84</v>
      </c>
      <c r="W16" s="5">
        <v>496</v>
      </c>
      <c r="X16" s="5">
        <v>182</v>
      </c>
      <c r="Y16" s="5">
        <v>112</v>
      </c>
      <c r="Z16" s="5">
        <v>525</v>
      </c>
      <c r="AA16" s="5">
        <v>210</v>
      </c>
      <c r="AB16" s="5">
        <v>116</v>
      </c>
      <c r="AC16" s="5">
        <v>503</v>
      </c>
      <c r="AD16" s="5">
        <v>205</v>
      </c>
      <c r="AE16" s="5">
        <v>115</v>
      </c>
    </row>
    <row r="17" spans="2:31" s="3" customFormat="1" ht="29.25" customHeight="1" x14ac:dyDescent="0.25">
      <c r="B17" s="4" t="s">
        <v>7</v>
      </c>
      <c r="C17" s="4" t="s">
        <v>3</v>
      </c>
      <c r="D17" s="9" t="s">
        <v>5</v>
      </c>
      <c r="E17" s="10">
        <v>364</v>
      </c>
      <c r="F17" s="10">
        <v>104</v>
      </c>
      <c r="G17" s="11">
        <v>41</v>
      </c>
      <c r="H17" s="10">
        <v>70</v>
      </c>
      <c r="I17" s="10">
        <v>14</v>
      </c>
      <c r="J17" s="11">
        <v>0</v>
      </c>
      <c r="K17" s="10">
        <v>345</v>
      </c>
      <c r="L17" s="10">
        <v>121</v>
      </c>
      <c r="M17" s="11">
        <v>58</v>
      </c>
      <c r="N17" s="5">
        <v>282</v>
      </c>
      <c r="O17" s="5">
        <v>72</v>
      </c>
      <c r="P17" s="5">
        <v>45</v>
      </c>
      <c r="Q17" s="5">
        <v>262</v>
      </c>
      <c r="R17" s="5">
        <v>76</v>
      </c>
      <c r="S17" s="5">
        <v>26</v>
      </c>
      <c r="T17" s="5">
        <v>290</v>
      </c>
      <c r="U17" s="5">
        <v>87</v>
      </c>
      <c r="V17" s="5">
        <v>35</v>
      </c>
      <c r="W17" s="5">
        <v>227</v>
      </c>
      <c r="X17" s="5">
        <v>69</v>
      </c>
      <c r="Y17" s="5">
        <v>40</v>
      </c>
      <c r="Z17" s="5">
        <v>237</v>
      </c>
      <c r="AA17" s="5">
        <v>91</v>
      </c>
      <c r="AB17" s="5">
        <v>40</v>
      </c>
      <c r="AC17" s="5">
        <v>186</v>
      </c>
      <c r="AD17" s="5">
        <v>70</v>
      </c>
      <c r="AE17" s="5">
        <v>34</v>
      </c>
    </row>
    <row r="18" spans="2:31" s="2" customFormat="1" ht="26.25" customHeight="1" x14ac:dyDescent="0.25">
      <c r="E18" s="6">
        <f t="shared" ref="E18:AE18" si="0">SUM(E6:E17)</f>
        <v>14012</v>
      </c>
      <c r="F18" s="6">
        <f t="shared" si="0"/>
        <v>2969</v>
      </c>
      <c r="G18" s="6">
        <f t="shared" si="0"/>
        <v>1203</v>
      </c>
      <c r="H18" s="6">
        <f t="shared" si="0"/>
        <v>10526</v>
      </c>
      <c r="I18" s="6">
        <f t="shared" si="0"/>
        <v>1538</v>
      </c>
      <c r="J18" s="6">
        <f t="shared" si="0"/>
        <v>906</v>
      </c>
      <c r="K18" s="6">
        <f t="shared" si="0"/>
        <v>12194</v>
      </c>
      <c r="L18" s="6">
        <f t="shared" si="0"/>
        <v>2275</v>
      </c>
      <c r="M18" s="6">
        <f t="shared" si="0"/>
        <v>1058</v>
      </c>
      <c r="N18" s="6">
        <f t="shared" si="0"/>
        <v>8159</v>
      </c>
      <c r="O18" s="6">
        <f t="shared" si="0"/>
        <v>1589</v>
      </c>
      <c r="P18" s="6">
        <f t="shared" si="0"/>
        <v>933</v>
      </c>
      <c r="Q18" s="6">
        <f t="shared" si="0"/>
        <v>7296</v>
      </c>
      <c r="R18" s="6">
        <f t="shared" si="0"/>
        <v>1224</v>
      </c>
      <c r="S18" s="6">
        <f t="shared" si="0"/>
        <v>593</v>
      </c>
      <c r="T18" s="6">
        <f t="shared" si="0"/>
        <v>9608</v>
      </c>
      <c r="U18" s="6">
        <f t="shared" si="0"/>
        <v>1707</v>
      </c>
      <c r="V18" s="6">
        <f t="shared" si="0"/>
        <v>488</v>
      </c>
      <c r="W18" s="6">
        <f t="shared" si="0"/>
        <v>8510</v>
      </c>
      <c r="X18" s="6">
        <f t="shared" si="0"/>
        <v>1590</v>
      </c>
      <c r="Y18" s="6">
        <f t="shared" si="0"/>
        <v>717</v>
      </c>
      <c r="Z18" s="6">
        <f t="shared" si="0"/>
        <v>9262</v>
      </c>
      <c r="AA18" s="6">
        <f t="shared" si="0"/>
        <v>2038</v>
      </c>
      <c r="AB18" s="6">
        <f t="shared" si="0"/>
        <v>657</v>
      </c>
      <c r="AC18" s="6">
        <f t="shared" si="0"/>
        <v>7846</v>
      </c>
      <c r="AD18" s="6">
        <f t="shared" si="0"/>
        <v>2030</v>
      </c>
      <c r="AE18" s="6">
        <f t="shared" si="0"/>
        <v>836</v>
      </c>
    </row>
    <row r="20" spans="2:31" x14ac:dyDescent="0.2">
      <c r="D20" s="12" t="s">
        <v>12</v>
      </c>
    </row>
  </sheetData>
  <mergeCells count="13">
    <mergeCell ref="B2:AE2"/>
    <mergeCell ref="B4:B5"/>
    <mergeCell ref="E4:G4"/>
    <mergeCell ref="H4:J4"/>
    <mergeCell ref="K4:M4"/>
    <mergeCell ref="N4:P4"/>
    <mergeCell ref="W4:Y4"/>
    <mergeCell ref="Z4:AB4"/>
    <mergeCell ref="AC4:AE4"/>
    <mergeCell ref="C4:C5"/>
    <mergeCell ref="D4:D5"/>
    <mergeCell ref="Q4:S4"/>
    <mergeCell ref="T4:V4"/>
  </mergeCells>
  <pageMargins left="0.45" right="0.45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Ntobeko Zulu</dc:creator>
  <cp:lastModifiedBy>Shane Naicker</cp:lastModifiedBy>
  <cp:lastPrinted>2026-08-03T06:26:58Z</cp:lastPrinted>
  <dcterms:created xsi:type="dcterms:W3CDTF">2022-08-17T11:32:30Z</dcterms:created>
  <dcterms:modified xsi:type="dcterms:W3CDTF">2026-08-05T05:47:14Z</dcterms:modified>
</cp:coreProperties>
</file>