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NIZULU\Copy - SM\"/>
    </mc:Choice>
  </mc:AlternateContent>
  <xr:revisionPtr revIDLastSave="0" documentId="13_ncr:1_{8651D183-0607-4D46-853D-0E671F3E162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1" r:id="rId1"/>
    <sheet name="Char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6" i="1"/>
  <c r="G27" i="1"/>
  <c r="G28" i="1"/>
  <c r="G29" i="1"/>
  <c r="G37" i="1"/>
  <c r="G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6" i="1"/>
  <c r="E27" i="1"/>
  <c r="E28" i="1"/>
  <c r="E29" i="1"/>
  <c r="E37" i="1"/>
  <c r="E4" i="1"/>
</calcChain>
</file>

<file path=xl/sharedStrings.xml><?xml version="1.0" encoding="utf-8"?>
<sst xmlns="http://schemas.openxmlformats.org/spreadsheetml/2006/main" count="44" uniqueCount="44">
  <si>
    <t>Applicants</t>
  </si>
  <si>
    <t>ISIZULU</t>
  </si>
  <si>
    <t>ISIXHOSA</t>
  </si>
  <si>
    <t>ENGLISH</t>
  </si>
  <si>
    <t>SISWATI</t>
  </si>
  <si>
    <t>SEPEDI</t>
  </si>
  <si>
    <t>SESOTHO</t>
  </si>
  <si>
    <t>XITSONGA</t>
  </si>
  <si>
    <t>SETSWANA</t>
  </si>
  <si>
    <t>TSHIVENDA</t>
  </si>
  <si>
    <t>ISINDEBELE</t>
  </si>
  <si>
    <t>OTHER</t>
  </si>
  <si>
    <t>AFRIKAANS</t>
  </si>
  <si>
    <t>SHONA</t>
  </si>
  <si>
    <t>AKAN</t>
  </si>
  <si>
    <t>TONGA</t>
  </si>
  <si>
    <t>AMHARIC</t>
  </si>
  <si>
    <t>ASANTE(TWI)</t>
  </si>
  <si>
    <t>FRENCH</t>
  </si>
  <si>
    <t>KISWAHILI</t>
  </si>
  <si>
    <t>PORTUGUESE</t>
  </si>
  <si>
    <t>IGBO</t>
  </si>
  <si>
    <t>CHICHEWA</t>
  </si>
  <si>
    <t>Home Language</t>
  </si>
  <si>
    <t>Met</t>
  </si>
  <si>
    <t>% Met</t>
  </si>
  <si>
    <t>Offers</t>
  </si>
  <si>
    <t>% Offers</t>
  </si>
  <si>
    <t>NGONI</t>
  </si>
  <si>
    <t>URDU</t>
  </si>
  <si>
    <t>CHINESE</t>
  </si>
  <si>
    <t>SILOZI</t>
  </si>
  <si>
    <t>KIRUNDI</t>
  </si>
  <si>
    <t>SOUTH AFRICAN SIGN LANGUAGE</t>
  </si>
  <si>
    <t>ARABIC</t>
  </si>
  <si>
    <t>HINDI</t>
  </si>
  <si>
    <t>BEMBA</t>
  </si>
  <si>
    <t>SOMALI</t>
  </si>
  <si>
    <t>GUJRATHI</t>
  </si>
  <si>
    <t>MANDARIN</t>
  </si>
  <si>
    <t>NYANJA</t>
  </si>
  <si>
    <t>OSHIWAMBO</t>
  </si>
  <si>
    <t>TELEGU</t>
  </si>
  <si>
    <t>UNIZULU Applicants Home Language Plus Meeting Minimum Requirements (2026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</si>
</sst>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;[Red]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164" fontId="1" fillId="2" borderId="1" xfId="0" applyNumberFormat="1" applyFont="1" applyFill="1" applyBorder="1" applyAlignment="1">
      <alignment horizontal="center" vertical="center"/>
    </xf>
    <xf numFmtId="10" fontId="1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2" fillId="0" borderId="0" xfId="0" applyNumberFormat="1" applyFont="1"/>
    <xf numFmtId="0" fontId="0" fillId="2" borderId="0" xfId="0" applyFill="1"/>
    <xf numFmtId="165" fontId="4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0" fillId="0" borderId="1" xfId="0" applyBorder="1"/>
    <xf numFmtId="165" fontId="4" fillId="0" borderId="1" xfId="0" applyNumberFormat="1" applyFont="1" applyBorder="1" applyAlignment="1">
      <alignment horizontal="center" vertical="center"/>
    </xf>
    <xf numFmtId="10" fontId="4" fillId="3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 sz="2000" b="1">
                <a:solidFill>
                  <a:srgbClr val="00B050"/>
                </a:solidFill>
              </a:rPr>
              <a:t>UNIZULU Top 20 Applicants Home Language Plus Meeting Minimum Requirements (2026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Data!$C$3</c:f>
              <c:strCache>
                <c:ptCount val="1"/>
                <c:pt idx="0">
                  <c:v>Applicants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Data!$B$4:$B$23</c:f>
              <c:strCache>
                <c:ptCount val="20"/>
                <c:pt idx="0">
                  <c:v>ISIZULU</c:v>
                </c:pt>
                <c:pt idx="1">
                  <c:v>ISIXHOSA</c:v>
                </c:pt>
                <c:pt idx="2">
                  <c:v>SEPEDI</c:v>
                </c:pt>
                <c:pt idx="3">
                  <c:v>SISWATI</c:v>
                </c:pt>
                <c:pt idx="4">
                  <c:v>ENGLISH</c:v>
                </c:pt>
                <c:pt idx="5">
                  <c:v>SESOTHO</c:v>
                </c:pt>
                <c:pt idx="6">
                  <c:v>XITSONGA</c:v>
                </c:pt>
                <c:pt idx="7">
                  <c:v>SETSWANA</c:v>
                </c:pt>
                <c:pt idx="8">
                  <c:v>TSHIVENDA</c:v>
                </c:pt>
                <c:pt idx="9">
                  <c:v>ISINDEBELE</c:v>
                </c:pt>
                <c:pt idx="10">
                  <c:v>AFRIKAANS</c:v>
                </c:pt>
                <c:pt idx="11">
                  <c:v>OTHER</c:v>
                </c:pt>
                <c:pt idx="12">
                  <c:v>SHONA</c:v>
                </c:pt>
                <c:pt idx="13">
                  <c:v>SOUTH AFRICAN SIGN LANGUAGE</c:v>
                </c:pt>
                <c:pt idx="14">
                  <c:v>TONGA</c:v>
                </c:pt>
                <c:pt idx="15">
                  <c:v>AKAN</c:v>
                </c:pt>
                <c:pt idx="16">
                  <c:v>KISWAHILI</c:v>
                </c:pt>
                <c:pt idx="17">
                  <c:v>PORTUGUESE</c:v>
                </c:pt>
                <c:pt idx="18">
                  <c:v>CHICHEWA</c:v>
                </c:pt>
                <c:pt idx="19">
                  <c:v>AMHARIC</c:v>
                </c:pt>
              </c:strCache>
            </c:strRef>
          </c:cat>
          <c:val>
            <c:numRef>
              <c:f>Data!$C$4:$C$23</c:f>
              <c:numCache>
                <c:formatCode>General</c:formatCode>
                <c:ptCount val="20"/>
                <c:pt idx="0">
                  <c:v>134864</c:v>
                </c:pt>
                <c:pt idx="1">
                  <c:v>30186</c:v>
                </c:pt>
                <c:pt idx="2">
                  <c:v>7932</c:v>
                </c:pt>
                <c:pt idx="3">
                  <c:v>5865</c:v>
                </c:pt>
                <c:pt idx="4">
                  <c:v>5814</c:v>
                </c:pt>
                <c:pt idx="5">
                  <c:v>4992</c:v>
                </c:pt>
                <c:pt idx="6">
                  <c:v>4232</c:v>
                </c:pt>
                <c:pt idx="7">
                  <c:v>3967</c:v>
                </c:pt>
                <c:pt idx="8">
                  <c:v>2957</c:v>
                </c:pt>
                <c:pt idx="9">
                  <c:v>1100</c:v>
                </c:pt>
                <c:pt idx="10">
                  <c:v>183</c:v>
                </c:pt>
                <c:pt idx="11">
                  <c:v>157</c:v>
                </c:pt>
                <c:pt idx="12">
                  <c:v>103</c:v>
                </c:pt>
                <c:pt idx="13">
                  <c:v>67</c:v>
                </c:pt>
                <c:pt idx="14">
                  <c:v>40</c:v>
                </c:pt>
                <c:pt idx="15">
                  <c:v>17</c:v>
                </c:pt>
                <c:pt idx="16">
                  <c:v>12</c:v>
                </c:pt>
                <c:pt idx="17">
                  <c:v>11</c:v>
                </c:pt>
                <c:pt idx="18">
                  <c:v>8</c:v>
                </c:pt>
                <c:pt idx="1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75-4D11-81EE-9861B522C1F0}"/>
            </c:ext>
          </c:extLst>
        </c:ser>
        <c:ser>
          <c:idx val="1"/>
          <c:order val="1"/>
          <c:tx>
            <c:strRef>
              <c:f>Data!$D$3</c:f>
              <c:strCache>
                <c:ptCount val="1"/>
                <c:pt idx="0">
                  <c:v>Met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Data!$B$4:$B$23</c:f>
              <c:strCache>
                <c:ptCount val="20"/>
                <c:pt idx="0">
                  <c:v>ISIZULU</c:v>
                </c:pt>
                <c:pt idx="1">
                  <c:v>ISIXHOSA</c:v>
                </c:pt>
                <c:pt idx="2">
                  <c:v>SEPEDI</c:v>
                </c:pt>
                <c:pt idx="3">
                  <c:v>SISWATI</c:v>
                </c:pt>
                <c:pt idx="4">
                  <c:v>ENGLISH</c:v>
                </c:pt>
                <c:pt idx="5">
                  <c:v>SESOTHO</c:v>
                </c:pt>
                <c:pt idx="6">
                  <c:v>XITSONGA</c:v>
                </c:pt>
                <c:pt idx="7">
                  <c:v>SETSWANA</c:v>
                </c:pt>
                <c:pt idx="8">
                  <c:v>TSHIVENDA</c:v>
                </c:pt>
                <c:pt idx="9">
                  <c:v>ISINDEBELE</c:v>
                </c:pt>
                <c:pt idx="10">
                  <c:v>AFRIKAANS</c:v>
                </c:pt>
                <c:pt idx="11">
                  <c:v>OTHER</c:v>
                </c:pt>
                <c:pt idx="12">
                  <c:v>SHONA</c:v>
                </c:pt>
                <c:pt idx="13">
                  <c:v>SOUTH AFRICAN SIGN LANGUAGE</c:v>
                </c:pt>
                <c:pt idx="14">
                  <c:v>TONGA</c:v>
                </c:pt>
                <c:pt idx="15">
                  <c:v>AKAN</c:v>
                </c:pt>
                <c:pt idx="16">
                  <c:v>KISWAHILI</c:v>
                </c:pt>
                <c:pt idx="17">
                  <c:v>PORTUGUESE</c:v>
                </c:pt>
                <c:pt idx="18">
                  <c:v>CHICHEWA</c:v>
                </c:pt>
                <c:pt idx="19">
                  <c:v>AMHARIC</c:v>
                </c:pt>
              </c:strCache>
            </c:strRef>
          </c:cat>
          <c:val>
            <c:numRef>
              <c:f>Data!$D$4:$D$23</c:f>
              <c:numCache>
                <c:formatCode>0;[Red]0</c:formatCode>
                <c:ptCount val="20"/>
                <c:pt idx="0">
                  <c:v>47593</c:v>
                </c:pt>
                <c:pt idx="1">
                  <c:v>7249</c:v>
                </c:pt>
                <c:pt idx="2">
                  <c:v>1826</c:v>
                </c:pt>
                <c:pt idx="3">
                  <c:v>1480</c:v>
                </c:pt>
                <c:pt idx="4">
                  <c:v>1662</c:v>
                </c:pt>
                <c:pt idx="5">
                  <c:v>1307</c:v>
                </c:pt>
                <c:pt idx="6">
                  <c:v>957</c:v>
                </c:pt>
                <c:pt idx="7">
                  <c:v>1227</c:v>
                </c:pt>
                <c:pt idx="8">
                  <c:v>778</c:v>
                </c:pt>
                <c:pt idx="9">
                  <c:v>314</c:v>
                </c:pt>
                <c:pt idx="10">
                  <c:v>32</c:v>
                </c:pt>
                <c:pt idx="11">
                  <c:v>48</c:v>
                </c:pt>
                <c:pt idx="12">
                  <c:v>14</c:v>
                </c:pt>
                <c:pt idx="13">
                  <c:v>14</c:v>
                </c:pt>
                <c:pt idx="14">
                  <c:v>7</c:v>
                </c:pt>
                <c:pt idx="15">
                  <c:v>7</c:v>
                </c:pt>
                <c:pt idx="16">
                  <c:v>2</c:v>
                </c:pt>
                <c:pt idx="17">
                  <c:v>3</c:v>
                </c:pt>
                <c:pt idx="18">
                  <c:v>2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75-4D11-81EE-9861B522C1F0}"/>
            </c:ext>
          </c:extLst>
        </c:ser>
        <c:ser>
          <c:idx val="2"/>
          <c:order val="2"/>
          <c:tx>
            <c:strRef>
              <c:f>Data!$F$3</c:f>
              <c:strCache>
                <c:ptCount val="1"/>
                <c:pt idx="0">
                  <c:v>Offers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Data!$B$4:$B$23</c:f>
              <c:strCache>
                <c:ptCount val="20"/>
                <c:pt idx="0">
                  <c:v>ISIZULU</c:v>
                </c:pt>
                <c:pt idx="1">
                  <c:v>ISIXHOSA</c:v>
                </c:pt>
                <c:pt idx="2">
                  <c:v>SEPEDI</c:v>
                </c:pt>
                <c:pt idx="3">
                  <c:v>SISWATI</c:v>
                </c:pt>
                <c:pt idx="4">
                  <c:v>ENGLISH</c:v>
                </c:pt>
                <c:pt idx="5">
                  <c:v>SESOTHO</c:v>
                </c:pt>
                <c:pt idx="6">
                  <c:v>XITSONGA</c:v>
                </c:pt>
                <c:pt idx="7">
                  <c:v>SETSWANA</c:v>
                </c:pt>
                <c:pt idx="8">
                  <c:v>TSHIVENDA</c:v>
                </c:pt>
                <c:pt idx="9">
                  <c:v>ISINDEBELE</c:v>
                </c:pt>
                <c:pt idx="10">
                  <c:v>AFRIKAANS</c:v>
                </c:pt>
                <c:pt idx="11">
                  <c:v>OTHER</c:v>
                </c:pt>
                <c:pt idx="12">
                  <c:v>SHONA</c:v>
                </c:pt>
                <c:pt idx="13">
                  <c:v>SOUTH AFRICAN SIGN LANGUAGE</c:v>
                </c:pt>
                <c:pt idx="14">
                  <c:v>TONGA</c:v>
                </c:pt>
                <c:pt idx="15">
                  <c:v>AKAN</c:v>
                </c:pt>
                <c:pt idx="16">
                  <c:v>KISWAHILI</c:v>
                </c:pt>
                <c:pt idx="17">
                  <c:v>PORTUGUESE</c:v>
                </c:pt>
                <c:pt idx="18">
                  <c:v>CHICHEWA</c:v>
                </c:pt>
                <c:pt idx="19">
                  <c:v>AMHARIC</c:v>
                </c:pt>
              </c:strCache>
            </c:strRef>
          </c:cat>
          <c:val>
            <c:numRef>
              <c:f>Data!$F$4:$F$23</c:f>
              <c:numCache>
                <c:formatCode>0;[Red]0</c:formatCode>
                <c:ptCount val="20"/>
                <c:pt idx="0">
                  <c:v>6375</c:v>
                </c:pt>
                <c:pt idx="1">
                  <c:v>479</c:v>
                </c:pt>
                <c:pt idx="2">
                  <c:v>100</c:v>
                </c:pt>
                <c:pt idx="3">
                  <c:v>97</c:v>
                </c:pt>
                <c:pt idx="4">
                  <c:v>219</c:v>
                </c:pt>
                <c:pt idx="5">
                  <c:v>61</c:v>
                </c:pt>
                <c:pt idx="6">
                  <c:v>47</c:v>
                </c:pt>
                <c:pt idx="7">
                  <c:v>44</c:v>
                </c:pt>
                <c:pt idx="8">
                  <c:v>66</c:v>
                </c:pt>
                <c:pt idx="9">
                  <c:v>21</c:v>
                </c:pt>
                <c:pt idx="11">
                  <c:v>2</c:v>
                </c:pt>
                <c:pt idx="12">
                  <c:v>4</c:v>
                </c:pt>
                <c:pt idx="13">
                  <c:v>3</c:v>
                </c:pt>
                <c:pt idx="1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04-4A2F-99D8-AFEFE267E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9984248"/>
        <c:axId val="499984904"/>
        <c:axId val="0"/>
      </c:bar3DChart>
      <c:catAx>
        <c:axId val="49998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9984904"/>
        <c:crosses val="autoZero"/>
        <c:auto val="1"/>
        <c:lblAlgn val="ctr"/>
        <c:lblOffset val="100"/>
        <c:noMultiLvlLbl val="0"/>
      </c:catAx>
      <c:valAx>
        <c:axId val="499984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998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447673</xdr:colOff>
      <xdr:row>0</xdr:row>
      <xdr:rowOff>95250</xdr:rowOff>
    </xdr:from>
    <xdr:to>
      <xdr:col>28</xdr:col>
      <xdr:colOff>285750</xdr:colOff>
      <xdr:row>36</xdr:row>
      <xdr:rowOff>142874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96EBCDE-8A0E-4E73-B02C-02A6106E1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1"/>
  <sheetViews>
    <sheetView zoomScale="120" zoomScaleNormal="120" workbookViewId="0">
      <selection activeCell="D13" sqref="D13"/>
    </sheetView>
  </sheetViews>
  <sheetFormatPr defaultColWidth="9.140625" defaultRowHeight="15" x14ac:dyDescent="0.25"/>
  <cols>
    <col min="1" max="1" width="3.7109375" style="1" customWidth="1"/>
    <col min="2" max="2" width="31.140625" style="1" bestFit="1" customWidth="1"/>
    <col min="3" max="6" width="17.42578125" style="1" customWidth="1"/>
    <col min="7" max="7" width="18.85546875" style="1" customWidth="1"/>
    <col min="8" max="16384" width="9.140625" style="1"/>
  </cols>
  <sheetData>
    <row r="1" spans="2:8" ht="18.75" x14ac:dyDescent="0.25">
      <c r="B1" s="16" t="s">
        <v>43</v>
      </c>
      <c r="C1" s="16"/>
      <c r="D1" s="16"/>
      <c r="E1" s="16"/>
      <c r="F1" s="16"/>
      <c r="G1" s="16"/>
    </row>
    <row r="3" spans="2:8" x14ac:dyDescent="0.25">
      <c r="B3" s="2" t="s">
        <v>23</v>
      </c>
      <c r="C3" s="2" t="s">
        <v>0</v>
      </c>
      <c r="D3" s="2" t="s">
        <v>24</v>
      </c>
      <c r="E3" s="3" t="s">
        <v>25</v>
      </c>
      <c r="F3" s="2" t="s">
        <v>26</v>
      </c>
      <c r="G3" s="3" t="s">
        <v>27</v>
      </c>
      <c r="H3" s="4"/>
    </row>
    <row r="4" spans="2:8" x14ac:dyDescent="0.25">
      <c r="B4" s="8" t="s">
        <v>1</v>
      </c>
      <c r="C4" s="14">
        <v>134864</v>
      </c>
      <c r="D4" s="7">
        <v>47593</v>
      </c>
      <c r="E4" s="11">
        <f>+D4/C4</f>
        <v>0.35289625103808281</v>
      </c>
      <c r="F4" s="7">
        <v>6375</v>
      </c>
      <c r="G4" s="11">
        <f>+F4/C4</f>
        <v>4.7269842211412977E-2</v>
      </c>
      <c r="H4" s="4"/>
    </row>
    <row r="5" spans="2:8" x14ac:dyDescent="0.25">
      <c r="B5" s="8" t="s">
        <v>2</v>
      </c>
      <c r="C5" s="14">
        <v>30186</v>
      </c>
      <c r="D5" s="7">
        <v>7249</v>
      </c>
      <c r="E5" s="11">
        <f t="shared" ref="E5:E37" si="0">+D5/C5</f>
        <v>0.24014443781885642</v>
      </c>
      <c r="F5" s="7">
        <v>479</v>
      </c>
      <c r="G5" s="11">
        <f t="shared" ref="G5:G37" si="1">+F5/C5</f>
        <v>1.5868283310143776E-2</v>
      </c>
      <c r="H5" s="4"/>
    </row>
    <row r="6" spans="2:8" x14ac:dyDescent="0.25">
      <c r="B6" s="8" t="s">
        <v>5</v>
      </c>
      <c r="C6" s="14">
        <v>7932</v>
      </c>
      <c r="D6" s="7">
        <v>1826</v>
      </c>
      <c r="E6" s="11">
        <f t="shared" si="0"/>
        <v>0.23020675743822491</v>
      </c>
      <c r="F6" s="7">
        <v>100</v>
      </c>
      <c r="G6" s="11">
        <f t="shared" si="1"/>
        <v>1.2607160867372668E-2</v>
      </c>
      <c r="H6" s="4"/>
    </row>
    <row r="7" spans="2:8" x14ac:dyDescent="0.25">
      <c r="B7" s="8" t="s">
        <v>4</v>
      </c>
      <c r="C7" s="14">
        <v>5865</v>
      </c>
      <c r="D7" s="7">
        <v>1480</v>
      </c>
      <c r="E7" s="11">
        <f t="shared" si="0"/>
        <v>0.25234441602728047</v>
      </c>
      <c r="F7" s="7">
        <v>97</v>
      </c>
      <c r="G7" s="11">
        <f t="shared" si="1"/>
        <v>1.6538789428815006E-2</v>
      </c>
      <c r="H7" s="4"/>
    </row>
    <row r="8" spans="2:8" x14ac:dyDescent="0.25">
      <c r="B8" s="8" t="s">
        <v>3</v>
      </c>
      <c r="C8" s="14">
        <v>5814</v>
      </c>
      <c r="D8" s="7">
        <v>1662</v>
      </c>
      <c r="E8" s="11">
        <f t="shared" si="0"/>
        <v>0.28586171310629516</v>
      </c>
      <c r="F8" s="7">
        <v>219</v>
      </c>
      <c r="G8" s="11">
        <f t="shared" si="1"/>
        <v>3.7667698658410735E-2</v>
      </c>
      <c r="H8" s="4"/>
    </row>
    <row r="9" spans="2:8" x14ac:dyDescent="0.25">
      <c r="B9" s="8" t="s">
        <v>6</v>
      </c>
      <c r="C9" s="14">
        <v>4992</v>
      </c>
      <c r="D9" s="7">
        <v>1307</v>
      </c>
      <c r="E9" s="11">
        <f t="shared" si="0"/>
        <v>0.26181891025641024</v>
      </c>
      <c r="F9" s="7">
        <v>61</v>
      </c>
      <c r="G9" s="11">
        <f t="shared" si="1"/>
        <v>1.2219551282051282E-2</v>
      </c>
      <c r="H9" s="4"/>
    </row>
    <row r="10" spans="2:8" x14ac:dyDescent="0.25">
      <c r="B10" s="8" t="s">
        <v>7</v>
      </c>
      <c r="C10" s="14">
        <v>4232</v>
      </c>
      <c r="D10" s="7">
        <v>957</v>
      </c>
      <c r="E10" s="11">
        <f t="shared" si="0"/>
        <v>0.22613421550094517</v>
      </c>
      <c r="F10" s="7">
        <v>47</v>
      </c>
      <c r="G10" s="11">
        <f t="shared" si="1"/>
        <v>1.110586011342155E-2</v>
      </c>
      <c r="H10" s="4"/>
    </row>
    <row r="11" spans="2:8" x14ac:dyDescent="0.25">
      <c r="B11" s="8" t="s">
        <v>8</v>
      </c>
      <c r="C11" s="14">
        <v>3967</v>
      </c>
      <c r="D11" s="7">
        <v>1227</v>
      </c>
      <c r="E11" s="11">
        <f t="shared" si="0"/>
        <v>0.30930173934963451</v>
      </c>
      <c r="F11" s="7">
        <v>44</v>
      </c>
      <c r="G11" s="11">
        <f t="shared" si="1"/>
        <v>1.1091504915553314E-2</v>
      </c>
      <c r="H11" s="4"/>
    </row>
    <row r="12" spans="2:8" x14ac:dyDescent="0.25">
      <c r="B12" s="8" t="s">
        <v>9</v>
      </c>
      <c r="C12" s="14">
        <v>2957</v>
      </c>
      <c r="D12" s="7">
        <v>778</v>
      </c>
      <c r="E12" s="11">
        <f t="shared" si="0"/>
        <v>0.26310449780182615</v>
      </c>
      <c r="F12" s="7">
        <v>66</v>
      </c>
      <c r="G12" s="11">
        <f t="shared" si="1"/>
        <v>2.2319918836658775E-2</v>
      </c>
      <c r="H12" s="4"/>
    </row>
    <row r="13" spans="2:8" x14ac:dyDescent="0.25">
      <c r="B13" s="8" t="s">
        <v>10</v>
      </c>
      <c r="C13" s="14">
        <v>1100</v>
      </c>
      <c r="D13" s="7">
        <v>314</v>
      </c>
      <c r="E13" s="11">
        <f t="shared" si="0"/>
        <v>0.28545454545454546</v>
      </c>
      <c r="F13" s="7">
        <v>21</v>
      </c>
      <c r="G13" s="11">
        <f t="shared" si="1"/>
        <v>1.9090909090909092E-2</v>
      </c>
      <c r="H13" s="4"/>
    </row>
    <row r="14" spans="2:8" x14ac:dyDescent="0.25">
      <c r="B14" s="8" t="s">
        <v>12</v>
      </c>
      <c r="C14" s="14">
        <v>183</v>
      </c>
      <c r="D14" s="7">
        <v>32</v>
      </c>
      <c r="E14" s="11">
        <f t="shared" si="0"/>
        <v>0.17486338797814208</v>
      </c>
      <c r="F14" s="7"/>
      <c r="G14" s="11">
        <f t="shared" si="1"/>
        <v>0</v>
      </c>
      <c r="H14" s="4"/>
    </row>
    <row r="15" spans="2:8" x14ac:dyDescent="0.25">
      <c r="B15" s="8" t="s">
        <v>11</v>
      </c>
      <c r="C15" s="14">
        <v>157</v>
      </c>
      <c r="D15" s="7">
        <v>48</v>
      </c>
      <c r="E15" s="11">
        <f t="shared" si="0"/>
        <v>0.30573248407643311</v>
      </c>
      <c r="F15" s="7">
        <v>2</v>
      </c>
      <c r="G15" s="11">
        <f t="shared" si="1"/>
        <v>1.2738853503184714E-2</v>
      </c>
      <c r="H15" s="4"/>
    </row>
    <row r="16" spans="2:8" x14ac:dyDescent="0.25">
      <c r="B16" s="8" t="s">
        <v>13</v>
      </c>
      <c r="C16" s="14">
        <v>103</v>
      </c>
      <c r="D16" s="7">
        <v>14</v>
      </c>
      <c r="E16" s="11">
        <f t="shared" si="0"/>
        <v>0.13592233009708737</v>
      </c>
      <c r="F16" s="7">
        <v>4</v>
      </c>
      <c r="G16" s="11">
        <f t="shared" si="1"/>
        <v>3.8834951456310676E-2</v>
      </c>
      <c r="H16" s="4"/>
    </row>
    <row r="17" spans="2:8" x14ac:dyDescent="0.25">
      <c r="B17" s="8" t="s">
        <v>33</v>
      </c>
      <c r="C17" s="14">
        <v>67</v>
      </c>
      <c r="D17" s="7">
        <v>14</v>
      </c>
      <c r="E17" s="11">
        <f t="shared" si="0"/>
        <v>0.20895522388059701</v>
      </c>
      <c r="F17" s="7">
        <v>3</v>
      </c>
      <c r="G17" s="11">
        <f t="shared" si="1"/>
        <v>4.4776119402985072E-2</v>
      </c>
      <c r="H17" s="4"/>
    </row>
    <row r="18" spans="2:8" x14ac:dyDescent="0.25">
      <c r="B18" s="8" t="s">
        <v>15</v>
      </c>
      <c r="C18" s="14">
        <v>40</v>
      </c>
      <c r="D18" s="7">
        <v>7</v>
      </c>
      <c r="E18" s="11">
        <f t="shared" si="0"/>
        <v>0.17499999999999999</v>
      </c>
      <c r="F18" s="7"/>
      <c r="G18" s="11">
        <f t="shared" si="1"/>
        <v>0</v>
      </c>
      <c r="H18" s="4"/>
    </row>
    <row r="19" spans="2:8" x14ac:dyDescent="0.25">
      <c r="B19" s="8" t="s">
        <v>14</v>
      </c>
      <c r="C19" s="14">
        <v>17</v>
      </c>
      <c r="D19" s="7">
        <v>7</v>
      </c>
      <c r="E19" s="11">
        <f t="shared" si="0"/>
        <v>0.41176470588235292</v>
      </c>
      <c r="F19" s="7">
        <v>3</v>
      </c>
      <c r="G19" s="11">
        <f t="shared" si="1"/>
        <v>0.17647058823529413</v>
      </c>
      <c r="H19" s="4"/>
    </row>
    <row r="20" spans="2:8" x14ac:dyDescent="0.25">
      <c r="B20" s="8" t="s">
        <v>19</v>
      </c>
      <c r="C20" s="14">
        <v>12</v>
      </c>
      <c r="D20" s="7">
        <v>2</v>
      </c>
      <c r="E20" s="11">
        <f t="shared" si="0"/>
        <v>0.16666666666666666</v>
      </c>
      <c r="F20" s="7"/>
      <c r="G20" s="11">
        <f t="shared" si="1"/>
        <v>0</v>
      </c>
      <c r="H20" s="4"/>
    </row>
    <row r="21" spans="2:8" x14ac:dyDescent="0.25">
      <c r="B21" s="8" t="s">
        <v>20</v>
      </c>
      <c r="C21" s="14">
        <v>11</v>
      </c>
      <c r="D21" s="7">
        <v>3</v>
      </c>
      <c r="E21" s="11">
        <f t="shared" si="0"/>
        <v>0.27272727272727271</v>
      </c>
      <c r="F21" s="7"/>
      <c r="G21" s="11">
        <f t="shared" si="1"/>
        <v>0</v>
      </c>
      <c r="H21" s="4"/>
    </row>
    <row r="22" spans="2:8" x14ac:dyDescent="0.25">
      <c r="B22" s="8" t="s">
        <v>22</v>
      </c>
      <c r="C22" s="14">
        <v>8</v>
      </c>
      <c r="D22" s="7">
        <v>2</v>
      </c>
      <c r="E22" s="11">
        <f t="shared" si="0"/>
        <v>0.25</v>
      </c>
      <c r="F22" s="7"/>
      <c r="G22" s="11">
        <f t="shared" si="1"/>
        <v>0</v>
      </c>
      <c r="H22" s="4"/>
    </row>
    <row r="23" spans="2:8" x14ac:dyDescent="0.25">
      <c r="B23" s="8" t="s">
        <v>16</v>
      </c>
      <c r="C23" s="14">
        <v>6</v>
      </c>
      <c r="D23" s="7">
        <v>1</v>
      </c>
      <c r="E23" s="11">
        <f t="shared" si="0"/>
        <v>0.16666666666666666</v>
      </c>
      <c r="F23" s="7"/>
      <c r="G23" s="11">
        <f t="shared" si="1"/>
        <v>0</v>
      </c>
      <c r="H23" s="4"/>
    </row>
    <row r="24" spans="2:8" x14ac:dyDescent="0.25">
      <c r="B24" s="9" t="s">
        <v>18</v>
      </c>
      <c r="C24" s="15">
        <v>4</v>
      </c>
      <c r="D24" s="10"/>
      <c r="E24" s="12"/>
      <c r="F24" s="10"/>
      <c r="G24" s="12"/>
      <c r="H24" s="4"/>
    </row>
    <row r="25" spans="2:8" x14ac:dyDescent="0.25">
      <c r="B25" s="9" t="s">
        <v>17</v>
      </c>
      <c r="C25" s="15">
        <v>3</v>
      </c>
      <c r="D25" s="10"/>
      <c r="E25" s="12"/>
      <c r="F25" s="10"/>
      <c r="G25" s="12"/>
      <c r="H25" s="4"/>
    </row>
    <row r="26" spans="2:8" x14ac:dyDescent="0.25">
      <c r="B26" s="9" t="s">
        <v>34</v>
      </c>
      <c r="C26" s="15">
        <v>3</v>
      </c>
      <c r="D26" s="10">
        <v>1</v>
      </c>
      <c r="E26" s="12">
        <f t="shared" si="0"/>
        <v>0.33333333333333331</v>
      </c>
      <c r="F26" s="10">
        <v>1</v>
      </c>
      <c r="G26" s="12">
        <f t="shared" si="1"/>
        <v>0.33333333333333331</v>
      </c>
      <c r="H26" s="4"/>
    </row>
    <row r="27" spans="2:8" x14ac:dyDescent="0.25">
      <c r="B27" s="9" t="s">
        <v>30</v>
      </c>
      <c r="C27" s="15">
        <v>3</v>
      </c>
      <c r="D27" s="10">
        <v>1</v>
      </c>
      <c r="E27" s="12">
        <f t="shared" si="0"/>
        <v>0.33333333333333331</v>
      </c>
      <c r="F27" s="10">
        <v>1</v>
      </c>
      <c r="G27" s="12">
        <f t="shared" si="1"/>
        <v>0.33333333333333331</v>
      </c>
      <c r="H27" s="4"/>
    </row>
    <row r="28" spans="2:8" x14ac:dyDescent="0.25">
      <c r="B28" s="9" t="s">
        <v>36</v>
      </c>
      <c r="C28" s="15">
        <v>2</v>
      </c>
      <c r="D28" s="10">
        <v>1</v>
      </c>
      <c r="E28" s="12">
        <f t="shared" si="0"/>
        <v>0.5</v>
      </c>
      <c r="F28" s="10"/>
      <c r="G28" s="12">
        <f t="shared" si="1"/>
        <v>0</v>
      </c>
      <c r="H28" s="4"/>
    </row>
    <row r="29" spans="2:8" x14ac:dyDescent="0.25">
      <c r="B29" s="9" t="s">
        <v>37</v>
      </c>
      <c r="C29" s="15">
        <v>2</v>
      </c>
      <c r="D29" s="10">
        <v>1</v>
      </c>
      <c r="E29" s="12">
        <f t="shared" si="0"/>
        <v>0.5</v>
      </c>
      <c r="F29" s="10"/>
      <c r="G29" s="12">
        <f t="shared" si="1"/>
        <v>0</v>
      </c>
      <c r="H29" s="4"/>
    </row>
    <row r="30" spans="2:8" x14ac:dyDescent="0.25">
      <c r="B30" s="9" t="s">
        <v>38</v>
      </c>
      <c r="C30" s="15">
        <v>2</v>
      </c>
      <c r="D30" s="10"/>
      <c r="E30" s="12"/>
      <c r="F30" s="10"/>
      <c r="G30" s="12"/>
      <c r="H30" s="4"/>
    </row>
    <row r="31" spans="2:8" x14ac:dyDescent="0.25">
      <c r="B31" s="9" t="s">
        <v>29</v>
      </c>
      <c r="C31" s="15">
        <v>2</v>
      </c>
      <c r="D31" s="10"/>
      <c r="E31" s="12"/>
      <c r="F31" s="10"/>
      <c r="G31" s="12"/>
      <c r="H31" s="4"/>
    </row>
    <row r="32" spans="2:8" x14ac:dyDescent="0.25">
      <c r="B32" s="9" t="s">
        <v>32</v>
      </c>
      <c r="C32" s="15">
        <v>2</v>
      </c>
      <c r="D32" s="10"/>
      <c r="E32" s="12"/>
      <c r="F32" s="10"/>
      <c r="G32" s="12"/>
      <c r="H32" s="4"/>
    </row>
    <row r="33" spans="2:9" x14ac:dyDescent="0.25">
      <c r="B33" s="9" t="s">
        <v>39</v>
      </c>
      <c r="C33" s="15">
        <v>1</v>
      </c>
      <c r="D33" s="10"/>
      <c r="E33" s="12"/>
      <c r="F33" s="10"/>
      <c r="G33" s="12"/>
    </row>
    <row r="34" spans="2:9" x14ac:dyDescent="0.25">
      <c r="B34" s="9" t="s">
        <v>21</v>
      </c>
      <c r="C34" s="15">
        <v>1</v>
      </c>
      <c r="D34" s="10"/>
      <c r="E34" s="12"/>
      <c r="F34" s="10"/>
      <c r="G34" s="12"/>
    </row>
    <row r="35" spans="2:9" x14ac:dyDescent="0.25">
      <c r="B35" s="9" t="s">
        <v>31</v>
      </c>
      <c r="C35" s="15">
        <v>1</v>
      </c>
      <c r="D35" s="10"/>
      <c r="E35" s="12"/>
      <c r="F35" s="10"/>
      <c r="G35" s="12"/>
    </row>
    <row r="36" spans="2:9" x14ac:dyDescent="0.25">
      <c r="B36" s="9" t="s">
        <v>35</v>
      </c>
      <c r="C36" s="15">
        <v>1</v>
      </c>
      <c r="D36" s="10"/>
      <c r="E36" s="12"/>
      <c r="F36" s="10"/>
      <c r="G36" s="12"/>
    </row>
    <row r="37" spans="2:9" x14ac:dyDescent="0.25">
      <c r="B37" s="9" t="s">
        <v>40</v>
      </c>
      <c r="C37" s="15">
        <v>1</v>
      </c>
      <c r="D37" s="13">
        <v>1</v>
      </c>
      <c r="E37" s="12">
        <f t="shared" si="0"/>
        <v>1</v>
      </c>
      <c r="F37" s="13"/>
      <c r="G37" s="12">
        <f t="shared" si="1"/>
        <v>0</v>
      </c>
    </row>
    <row r="38" spans="2:9" x14ac:dyDescent="0.25">
      <c r="B38" s="9" t="s">
        <v>41</v>
      </c>
      <c r="C38" s="15">
        <v>1</v>
      </c>
      <c r="D38" s="13"/>
      <c r="E38" s="12"/>
      <c r="F38" s="13"/>
      <c r="G38" s="12"/>
    </row>
    <row r="39" spans="2:9" x14ac:dyDescent="0.25">
      <c r="B39" s="9" t="s">
        <v>42</v>
      </c>
      <c r="C39" s="15">
        <v>1</v>
      </c>
      <c r="D39" s="13"/>
      <c r="E39" s="12"/>
      <c r="F39" s="13"/>
      <c r="G39" s="12"/>
    </row>
    <row r="40" spans="2:9" x14ac:dyDescent="0.25">
      <c r="B40" s="9" t="s">
        <v>28</v>
      </c>
      <c r="C40" s="15">
        <v>1</v>
      </c>
      <c r="D40" s="13"/>
      <c r="E40" s="12"/>
      <c r="F40" s="13"/>
      <c r="G40" s="12"/>
    </row>
    <row r="41" spans="2:9" x14ac:dyDescent="0.25">
      <c r="H41" s="5"/>
      <c r="I41" s="5"/>
    </row>
  </sheetData>
  <mergeCells count="1">
    <mergeCell ref="B1:G1"/>
  </mergeCells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040E9-2189-4D04-9B37-3B9A46927BAB}">
  <dimension ref="A1"/>
  <sheetViews>
    <sheetView tabSelected="1" workbookViewId="0">
      <selection activeCell="AD13" sqref="AD13"/>
    </sheetView>
  </sheetViews>
  <sheetFormatPr defaultColWidth="9.140625" defaultRowHeight="15" x14ac:dyDescent="0.25"/>
  <cols>
    <col min="1" max="16384" width="9.140625" style="6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Ntobeko Zulu</dc:creator>
  <cp:lastModifiedBy>Shane Naicker</cp:lastModifiedBy>
  <cp:lastPrinted>2023-08-30T12:30:25Z</cp:lastPrinted>
  <dcterms:created xsi:type="dcterms:W3CDTF">2021-08-12T14:18:18Z</dcterms:created>
  <dcterms:modified xsi:type="dcterms:W3CDTF">2026-08-05T15:09:40Z</dcterms:modified>
</cp:coreProperties>
</file>