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F50D6312-7E4B-4308-AD02-DAFED300AD1D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7" i="12"/>
  <c r="H9" i="12"/>
  <c r="H11" i="12"/>
  <c r="H12" i="12"/>
  <c r="H13" i="12"/>
  <c r="H14" i="12"/>
  <c r="H15" i="12"/>
  <c r="H16" i="12"/>
  <c r="H17" i="12"/>
  <c r="H18" i="12"/>
  <c r="H19" i="12"/>
  <c r="H20" i="12"/>
  <c r="H21" i="12"/>
  <c r="F9" i="12"/>
  <c r="F12" i="12"/>
  <c r="F13" i="12"/>
  <c r="F14" i="12"/>
  <c r="F15" i="12"/>
  <c r="F16" i="12"/>
  <c r="F17" i="12"/>
  <c r="F18" i="12"/>
  <c r="F19" i="12"/>
  <c r="F20" i="12"/>
  <c r="F21" i="12"/>
  <c r="D7" i="12"/>
  <c r="D9" i="12"/>
  <c r="D11" i="12"/>
  <c r="D12" i="12"/>
  <c r="D13" i="12"/>
  <c r="D14" i="12"/>
  <c r="D15" i="12"/>
  <c r="D16" i="12"/>
  <c r="D17" i="12"/>
  <c r="D18" i="12"/>
  <c r="D19" i="12"/>
  <c r="D20" i="12"/>
  <c r="D21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<sst xmlns="http://schemas.openxmlformats.org/spreadsheetml/2006/main" count="32" uniqueCount="32">
  <si>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</si>
  <si>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</si>
  <si>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</si>
  <si>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</si>
  <si>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</si>
  <si>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</si>
  <si>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</si>
  <si>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</si>
  <si>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Other Applicants Total</t>
  </si>
  <si>
    <t>Other Applicants 
% Increase/ Decrease</t>
  </si>
  <si>
    <t>Other Male</t>
  </si>
  <si>
    <t>Other Male  
% Increase/ Decrease</t>
  </si>
  <si>
    <t>Other Female</t>
  </si>
  <si>
    <t>Other Female 
% Increase/ Decrease</t>
  </si>
  <si>
    <t>UNIZULU Other Applicants by Gender incl. Increase/Decrease (2003 - 2026 Entry)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</si>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</sst>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UNIZULU Other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Other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162</c:v>
                </c:pt>
                <c:pt idx="1">
                  <c:v>193</c:v>
                </c:pt>
                <c:pt idx="2">
                  <c:v>214</c:v>
                </c:pt>
                <c:pt idx="3">
                  <c:v>227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Other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67</c:v>
                </c:pt>
                <c:pt idx="1">
                  <c:v>77</c:v>
                </c:pt>
                <c:pt idx="2">
                  <c:v>87</c:v>
                </c:pt>
                <c:pt idx="3">
                  <c:v>72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Other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95</c:v>
                </c:pt>
                <c:pt idx="1">
                  <c:v>116</c:v>
                </c:pt>
                <c:pt idx="2">
                  <c:v>127</c:v>
                </c:pt>
                <c:pt idx="3">
                  <c:v>155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Other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0.38461538461538464</c:v>
                </c:pt>
                <c:pt idx="1">
                  <c:v>0.19135802469135801</c:v>
                </c:pt>
                <c:pt idx="2">
                  <c:v>0.10880829015544041</c:v>
                </c:pt>
                <c:pt idx="3">
                  <c:v>6.0747663551401869E-2</c:v>
                </c:pt>
                <c:pt idx="4">
                  <c:v>0.1013215859030837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Other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0.39583333333333331</c:v>
                </c:pt>
                <c:pt idx="1">
                  <c:v>0.14925373134328357</c:v>
                </c:pt>
                <c:pt idx="2">
                  <c:v>0.12987012987012986</c:v>
                </c:pt>
                <c:pt idx="3">
                  <c:v>-0.17241379310344829</c:v>
                </c:pt>
                <c:pt idx="4">
                  <c:v>0.3611111111111111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Other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0.37681159420289856</c:v>
                </c:pt>
                <c:pt idx="1">
                  <c:v>0.22105263157894736</c:v>
                </c:pt>
                <c:pt idx="2">
                  <c:v>9.4827586206896547E-2</c:v>
                </c:pt>
                <c:pt idx="3">
                  <c:v>0.22047244094488189</c:v>
                </c:pt>
                <c:pt idx="4">
                  <c:v>-1.935483870967742E-2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D18" sqref="D18"/>
    </sheetView>
  </sheetViews>
  <sheetFormatPr defaultRowHeight="12.75" x14ac:dyDescent="0.25"/>
  <cols>
    <col min="1" max="1" width="3.7109375" style="1" customWidth="1"/>
    <col min="2" max="2" width="17.710937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0</v>
      </c>
      <c r="D4" s="10"/>
      <c r="E4" s="9">
        <v>0</v>
      </c>
      <c r="F4" s="10"/>
      <c r="G4" s="9">
        <v>0</v>
      </c>
      <c r="H4" s="10"/>
    </row>
    <row r="5" spans="2:8" s="4" customFormat="1" ht="18" customHeight="1" x14ac:dyDescent="0.25">
      <c r="B5" s="8" t="s">
        <v>16</v>
      </c>
      <c r="C5" s="9">
        <v>0</v>
      </c>
      <c r="D5" s="10"/>
      <c r="E5" s="9">
        <v>0</v>
      </c>
      <c r="F5" s="10"/>
      <c r="G5" s="9">
        <v>0</v>
      </c>
      <c r="H5" s="10"/>
    </row>
    <row r="6" spans="2:8" s="4" customFormat="1" ht="18" customHeight="1" x14ac:dyDescent="0.25">
      <c r="B6" s="8" t="s">
        <v>17</v>
      </c>
      <c r="C6" s="9">
        <v>1</v>
      </c>
      <c r="D6" s="10"/>
      <c r="E6" s="9">
        <v>0</v>
      </c>
      <c r="F6" s="10"/>
      <c r="G6" s="9">
        <v>1</v>
      </c>
      <c r="H6" s="10"/>
    </row>
    <row r="7" spans="2:8" s="4" customFormat="1" ht="18" customHeight="1" x14ac:dyDescent="0.25">
      <c r="B7" s="8" t="s">
        <v>18</v>
      </c>
      <c r="C7" s="9">
        <v>0</v>
      </c>
      <c r="D7" s="10">
        <f t="shared" ref="D7:D26" si="0">+(C7-C6)/C6</f>
        <v>-1</v>
      </c>
      <c r="E7" s="9">
        <v>0</v>
      </c>
      <c r="F7" s="10"/>
      <c r="G7" s="9">
        <v>0</v>
      </c>
      <c r="H7" s="10">
        <f t="shared" ref="H7:H26" si="1">+(G7-G6)/G6</f>
        <v>-1</v>
      </c>
    </row>
    <row r="8" spans="2:8" s="4" customFormat="1" ht="18" customHeight="1" x14ac:dyDescent="0.25">
      <c r="B8" s="8" t="s">
        <v>19</v>
      </c>
      <c r="C8" s="9">
        <v>2</v>
      </c>
      <c r="D8" s="10"/>
      <c r="E8" s="9">
        <v>1</v>
      </c>
      <c r="F8" s="10"/>
      <c r="G8" s="9">
        <v>1</v>
      </c>
      <c r="H8" s="10"/>
    </row>
    <row r="9" spans="2:8" s="4" customFormat="1" ht="18" customHeight="1" x14ac:dyDescent="0.25">
      <c r="B9" s="8" t="s">
        <v>20</v>
      </c>
      <c r="C9" s="9">
        <v>0</v>
      </c>
      <c r="D9" s="10">
        <f t="shared" si="0"/>
        <v>-1</v>
      </c>
      <c r="E9" s="9">
        <v>0</v>
      </c>
      <c r="F9" s="10">
        <f t="shared" ref="F9:F26" si="2">+(E9-E8)/E8</f>
        <v>-1</v>
      </c>
      <c r="G9" s="9">
        <v>0</v>
      </c>
      <c r="H9" s="10">
        <f t="shared" si="1"/>
        <v>-1</v>
      </c>
    </row>
    <row r="10" spans="2:8" s="4" customFormat="1" ht="18" customHeight="1" x14ac:dyDescent="0.25">
      <c r="B10" s="8" t="s">
        <v>21</v>
      </c>
      <c r="C10" s="9">
        <v>3</v>
      </c>
      <c r="D10" s="10"/>
      <c r="E10" s="9">
        <v>0</v>
      </c>
      <c r="F10" s="10"/>
      <c r="G10" s="9">
        <v>3</v>
      </c>
      <c r="H10" s="10"/>
    </row>
    <row r="11" spans="2:8" s="4" customFormat="1" ht="18" customHeight="1" x14ac:dyDescent="0.25">
      <c r="B11" s="8" t="s">
        <v>22</v>
      </c>
      <c r="C11" s="9">
        <v>5</v>
      </c>
      <c r="D11" s="10">
        <f t="shared" si="0"/>
        <v>0.66666666666666663</v>
      </c>
      <c r="E11" s="9">
        <v>2</v>
      </c>
      <c r="F11" s="10"/>
      <c r="G11" s="9">
        <v>3</v>
      </c>
      <c r="H11" s="10">
        <f t="shared" si="1"/>
        <v>0</v>
      </c>
    </row>
    <row r="12" spans="2:8" s="4" customFormat="1" ht="18" customHeight="1" x14ac:dyDescent="0.25">
      <c r="B12" s="8" t="s">
        <v>23</v>
      </c>
      <c r="C12" s="9">
        <v>5</v>
      </c>
      <c r="D12" s="10">
        <f t="shared" si="0"/>
        <v>0</v>
      </c>
      <c r="E12" s="9">
        <v>2</v>
      </c>
      <c r="F12" s="10">
        <f t="shared" si="2"/>
        <v>0</v>
      </c>
      <c r="G12" s="9">
        <v>3</v>
      </c>
      <c r="H12" s="10">
        <f t="shared" si="1"/>
        <v>0</v>
      </c>
    </row>
    <row r="13" spans="2:8" s="4" customFormat="1" ht="18" customHeight="1" x14ac:dyDescent="0.25">
      <c r="B13" s="8" t="s">
        <v>24</v>
      </c>
      <c r="C13" s="9">
        <v>8</v>
      </c>
      <c r="D13" s="10">
        <f t="shared" si="0"/>
        <v>0.6</v>
      </c>
      <c r="E13" s="9">
        <v>5</v>
      </c>
      <c r="F13" s="10">
        <f t="shared" si="2"/>
        <v>1.5</v>
      </c>
      <c r="G13" s="9">
        <v>3</v>
      </c>
      <c r="H13" s="10">
        <f t="shared" si="1"/>
        <v>0</v>
      </c>
    </row>
    <row r="14" spans="2:8" s="4" customFormat="1" ht="18" customHeight="1" x14ac:dyDescent="0.25">
      <c r="B14" s="8" t="s">
        <v>25</v>
      </c>
      <c r="C14" s="9">
        <v>26</v>
      </c>
      <c r="D14" s="10">
        <f t="shared" si="0"/>
        <v>2.25</v>
      </c>
      <c r="E14" s="9">
        <v>13</v>
      </c>
      <c r="F14" s="10">
        <f t="shared" si="2"/>
        <v>1.6</v>
      </c>
      <c r="G14" s="9">
        <v>13</v>
      </c>
      <c r="H14" s="10">
        <f t="shared" si="1"/>
        <v>3.3333333333333335</v>
      </c>
    </row>
    <row r="15" spans="2:8" s="4" customFormat="1" ht="18" customHeight="1" x14ac:dyDescent="0.25">
      <c r="B15" s="8" t="s">
        <v>26</v>
      </c>
      <c r="C15" s="9">
        <v>25</v>
      </c>
      <c r="D15" s="10">
        <f t="shared" si="0"/>
        <v>-3.8461538461538464E-2</v>
      </c>
      <c r="E15" s="9">
        <v>10</v>
      </c>
      <c r="F15" s="10">
        <f t="shared" si="2"/>
        <v>-0.23076923076923078</v>
      </c>
      <c r="G15" s="9">
        <v>15</v>
      </c>
      <c r="H15" s="10">
        <f t="shared" si="1"/>
        <v>0.15384615384615385</v>
      </c>
    </row>
    <row r="16" spans="2:8" s="4" customFormat="1" ht="18" customHeight="1" x14ac:dyDescent="0.25">
      <c r="B16" s="8" t="s">
        <v>27</v>
      </c>
      <c r="C16" s="9">
        <v>42</v>
      </c>
      <c r="D16" s="10">
        <f t="shared" si="0"/>
        <v>0.68</v>
      </c>
      <c r="E16" s="9">
        <v>20</v>
      </c>
      <c r="F16" s="10">
        <f t="shared" si="2"/>
        <v>1</v>
      </c>
      <c r="G16" s="9">
        <v>22</v>
      </c>
      <c r="H16" s="10">
        <f t="shared" si="1"/>
        <v>0.46666666666666667</v>
      </c>
    </row>
    <row r="17" spans="2:11" s="4" customFormat="1" ht="18" customHeight="1" x14ac:dyDescent="0.25">
      <c r="B17" s="11" t="s">
        <v>28</v>
      </c>
      <c r="C17" s="9">
        <v>29</v>
      </c>
      <c r="D17" s="10">
        <f t="shared" si="0"/>
        <v>-0.30952380952380953</v>
      </c>
      <c r="E17" s="12">
        <v>12</v>
      </c>
      <c r="F17" s="10">
        <f t="shared" si="2"/>
        <v>-0.4</v>
      </c>
      <c r="G17" s="12">
        <v>17</v>
      </c>
      <c r="H17" s="10">
        <f t="shared" si="1"/>
        <v>-0.22727272727272727</v>
      </c>
    </row>
    <row r="18" spans="2:11" s="4" customFormat="1" ht="18" customHeight="1" x14ac:dyDescent="0.25">
      <c r="B18" s="11" t="s">
        <v>29</v>
      </c>
      <c r="C18" s="12">
        <v>48</v>
      </c>
      <c r="D18" s="10">
        <f t="shared" si="0"/>
        <v>0.65517241379310343</v>
      </c>
      <c r="E18" s="12">
        <v>21</v>
      </c>
      <c r="F18" s="10">
        <f t="shared" si="2"/>
        <v>0.75</v>
      </c>
      <c r="G18" s="12">
        <v>26</v>
      </c>
      <c r="H18" s="10">
        <f t="shared" si="1"/>
        <v>0.52941176470588236</v>
      </c>
    </row>
    <row r="19" spans="2:11" s="4" customFormat="1" ht="18" customHeight="1" x14ac:dyDescent="0.25">
      <c r="B19" s="13" t="s">
        <v>30</v>
      </c>
      <c r="C19" s="9">
        <v>44</v>
      </c>
      <c r="D19" s="10">
        <f t="shared" si="0"/>
        <v>-8.3333333333333329E-2</v>
      </c>
      <c r="E19" s="14">
        <v>22</v>
      </c>
      <c r="F19" s="10">
        <f t="shared" si="2"/>
        <v>4.7619047619047616E-2</v>
      </c>
      <c r="G19" s="14">
        <v>22</v>
      </c>
      <c r="H19" s="10">
        <f t="shared" si="1"/>
        <v>-0.15384615384615385</v>
      </c>
    </row>
    <row r="20" spans="2:11" s="4" customFormat="1" ht="18" customHeight="1" x14ac:dyDescent="0.25">
      <c r="B20" s="13" t="s">
        <v>31</v>
      </c>
      <c r="C20" s="14">
        <v>60</v>
      </c>
      <c r="D20" s="10">
        <f t="shared" si="0"/>
        <v>0.36363636363636365</v>
      </c>
      <c r="E20" s="9">
        <v>22</v>
      </c>
      <c r="F20" s="10">
        <f t="shared" si="2"/>
        <v>0</v>
      </c>
      <c r="G20" s="9">
        <v>38</v>
      </c>
      <c r="H20" s="10">
        <f t="shared" si="1"/>
        <v>0.72727272727272729</v>
      </c>
    </row>
    <row r="21" spans="2:11" s="4" customFormat="1" ht="18" customHeight="1" x14ac:dyDescent="0.25">
      <c r="B21" s="13" t="s">
        <v>1</v>
      </c>
      <c r="C21" s="14">
        <v>70</v>
      </c>
      <c r="D21" s="10">
        <f t="shared" si="0"/>
        <v>0.16666666666666666</v>
      </c>
      <c r="E21" s="9">
        <v>29</v>
      </c>
      <c r="F21" s="10">
        <f t="shared" si="2"/>
        <v>0.31818181818181818</v>
      </c>
      <c r="G21" s="12">
        <v>41</v>
      </c>
      <c r="H21" s="10">
        <f t="shared" si="1"/>
        <v>7.8947368421052627E-2</v>
      </c>
    </row>
    <row r="22" spans="2:11" s="4" customFormat="1" ht="18" customHeight="1" x14ac:dyDescent="0.25">
      <c r="B22" s="11" t="s">
        <v>2</v>
      </c>
      <c r="C22" s="12">
        <v>117</v>
      </c>
      <c r="D22" s="10">
        <f t="shared" si="0"/>
        <v>0.67142857142857137</v>
      </c>
      <c r="E22" s="12">
        <v>48</v>
      </c>
      <c r="F22" s="10">
        <f t="shared" si="2"/>
        <v>0.65517241379310343</v>
      </c>
      <c r="G22" s="12">
        <v>69</v>
      </c>
      <c r="H22" s="10">
        <f t="shared" si="1"/>
        <v>0.68292682926829273</v>
      </c>
    </row>
    <row r="23" spans="2:11" ht="18" customHeight="1" x14ac:dyDescent="0.25">
      <c r="B23" s="15" t="s">
        <v>3</v>
      </c>
      <c r="C23" s="16">
        <v>162</v>
      </c>
      <c r="D23" s="17">
        <f t="shared" si="0"/>
        <v>0.38461538461538464</v>
      </c>
      <c r="E23" s="16">
        <v>67</v>
      </c>
      <c r="F23" s="17">
        <f t="shared" si="2"/>
        <v>0.39583333333333331</v>
      </c>
      <c r="G23" s="16">
        <v>95</v>
      </c>
      <c r="H23" s="17">
        <f t="shared" si="1"/>
        <v>0.37681159420289856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193</v>
      </c>
      <c r="D24" s="17">
        <f t="shared" si="0"/>
        <v>0.19135802469135801</v>
      </c>
      <c r="E24" s="16">
        <v>77</v>
      </c>
      <c r="F24" s="17">
        <f t="shared" si="2"/>
        <v>0.14925373134328357</v>
      </c>
      <c r="G24" s="16">
        <v>116</v>
      </c>
      <c r="H24" s="17">
        <f t="shared" si="1"/>
        <v>0.22105263157894736</v>
      </c>
      <c r="I24" s="19"/>
      <c r="J24" s="4"/>
      <c r="K24" s="4"/>
    </row>
    <row r="25" spans="2:11" ht="18" customHeight="1" x14ac:dyDescent="0.25">
      <c r="B25" s="15" t="s">
        <v>5</v>
      </c>
      <c r="C25" s="16">
        <v>214</v>
      </c>
      <c r="D25" s="17">
        <f t="shared" si="0"/>
        <v>0.10880829015544041</v>
      </c>
      <c r="E25" s="16">
        <v>87</v>
      </c>
      <c r="F25" s="17">
        <f t="shared" si="2"/>
        <v>0.12987012987012986</v>
      </c>
      <c r="G25" s="16">
        <v>127</v>
      </c>
      <c r="H25" s="17">
        <f t="shared" si="1"/>
        <v>9.4827586206896547E-2</v>
      </c>
      <c r="I25" s="19"/>
      <c r="J25" s="4"/>
      <c r="K25" s="4"/>
    </row>
    <row r="26" spans="2:11" ht="18" customHeight="1" x14ac:dyDescent="0.25">
      <c r="B26" s="15" t="s">
        <v>6</v>
      </c>
      <c r="C26" s="16">
        <v>227</v>
      </c>
      <c r="D26" s="17">
        <f t="shared" si="0"/>
        <v>6.0747663551401869E-2</v>
      </c>
      <c r="E26" s="16">
        <v>72</v>
      </c>
      <c r="F26" s="17">
        <f t="shared" si="2"/>
        <v>-0.17241379310344829</v>
      </c>
      <c r="G26" s="16">
        <v>155</v>
      </c>
      <c r="H26" s="17">
        <f t="shared" si="1"/>
        <v>0.22047244094488189</v>
      </c>
      <c r="I26" s="19"/>
      <c r="J26" s="4"/>
      <c r="K26" s="4"/>
    </row>
    <row r="27" spans="2:11" ht="18" customHeight="1" x14ac:dyDescent="0.25">
      <c r="B27" s="15" t="s">
        <v>7</v>
      </c>
      <c r="C27" s="16">
        <v>250</v>
      </c>
      <c r="D27" s="17">
        <f t="shared" ref="D27" si="3">+(C27-C26)/C26</f>
        <v>0.1013215859030837</v>
      </c>
      <c r="E27" s="16">
        <v>98</v>
      </c>
      <c r="F27" s="17">
        <f t="shared" ref="F27" si="4">+(E27-E26)/E26</f>
        <v>0.3611111111111111</v>
      </c>
      <c r="G27" s="16">
        <v>152</v>
      </c>
      <c r="H27" s="17">
        <f t="shared" ref="H27" si="5">+(G27-G26)/G26</f>
        <v>-1.935483870967742E-2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2026-08-05T15:00:34Z</dcterms:modified>
</cp:coreProperties>
</file>