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1D1ECA54-F3B7-402F-8D82-59A5FA956DE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<sst xmlns="http://schemas.openxmlformats.org/spreadsheetml/2006/main" count="11" uniqueCount="11">
  <si>
    <t>Total Applicants</t>
  </si>
  <si>
    <t>Choice Ranking</t>
  </si>
  <si>
    <t>At Choice #1</t>
  </si>
  <si>
    <t>At Choice #2</t>
  </si>
  <si>
    <t>At Choice #3</t>
  </si>
  <si>
    <t>At Choice #4</t>
  </si>
  <si>
    <t>At Choice #5</t>
  </si>
  <si>
    <t>At Choice #6</t>
  </si>
  <si>
    <t>UKZN Applicants per Choice Ranking (out of total 2026 Entry applicant pool)</t>
  </si>
  <si>
    <t>No. of Applicants with UKZN Programme</t>
  </si>
  <si>
    <t>% Applicants with UKZN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</si>
</sst>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66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Applicants per Choice Ranking </a:t>
            </a:r>
          </a:p>
          <a:p>
            <a:pPr>
              <a:defRPr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(Out of Total 2026 Entry Applicant Pool)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451463712273188E-2"/>
          <c:y val="0.2198508202287151"/>
          <c:w val="0.86911747523485494"/>
          <c:h val="0.7124964184577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Total Applicants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675213675213549E-3"/>
                  <c:y val="-4.1745391243065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8-4224-859A-F7B23265518E}"/>
                </c:ext>
              </c:extLst>
            </c:dLbl>
            <c:dLbl>
              <c:idx val="1"/>
              <c:layout>
                <c:manualLayout>
                  <c:x val="0"/>
                  <c:y val="6.24900872843825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2-453D-B4C7-70D99F400E86}"/>
                </c:ext>
              </c:extLst>
            </c:dLbl>
            <c:dLbl>
              <c:idx val="2"/>
              <c:layout>
                <c:manualLayout>
                  <c:x val="-1.3671358447494734E-2"/>
                  <c:y val="1.1351144869891203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2-40A8-B6A1-C23F4CBED1F3}"/>
                </c:ext>
              </c:extLst>
            </c:dLbl>
            <c:dLbl>
              <c:idx val="3"/>
              <c:layout>
                <c:manualLayout>
                  <c:x val="0"/>
                  <c:y val="-2.0892686934437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64-4A94-AF54-A004850AF291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5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Data!$C$4:$C$9</c:f>
              <c:numCache>
                <c:formatCode>#,##0_ ;[Red]\-#,##0\ </c:formatCode>
                <c:ptCount val="6"/>
                <c:pt idx="0">
                  <c:v>378153</c:v>
                </c:pt>
                <c:pt idx="1">
                  <c:v>343899</c:v>
                </c:pt>
                <c:pt idx="2">
                  <c:v>311491</c:v>
                </c:pt>
                <c:pt idx="3">
                  <c:v>276592</c:v>
                </c:pt>
                <c:pt idx="4">
                  <c:v>249412</c:v>
                </c:pt>
                <c:pt idx="5">
                  <c:v>219587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2-453D-B4C7-70D99F400E86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No. of Applicants with UKZN Programme</c:v>
                </c:pt>
              </c:strCache>
            </c:strRef>
          </c:tx>
          <c:spPr>
            <a:solidFill>
              <a:srgbClr val="00FF99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1.365107445242212E-3"/>
                  <c:y val="-6.2702703770209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2-40A8-B6A1-C23F4CBED1F3}"/>
                </c:ext>
              </c:extLst>
            </c:dLbl>
            <c:dLbl>
              <c:idx val="3"/>
              <c:layout>
                <c:manualLayout>
                  <c:x val="0"/>
                  <c:y val="8.36036050269465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2-40A8-B6A1-C23F4CBED1F3}"/>
                </c:ext>
              </c:extLst>
            </c:dLbl>
            <c:dLbl>
              <c:idx val="4"/>
              <c:layout>
                <c:manualLayout>
                  <c:x val="-1.0010672287636077E-16"/>
                  <c:y val="4.1872569344500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2-453D-B4C7-70D99F400E86}"/>
                </c:ext>
              </c:extLst>
            </c:dLbl>
            <c:dLbl>
              <c:idx val="5"/>
              <c:layout>
                <c:manualLayout>
                  <c:x val="-1.0027068818665707E-16"/>
                  <c:y val="4.1660058189588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2-453D-B4C7-70D99F400E8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Data!$D$4:$D$9</c:f>
              <c:numCache>
                <c:formatCode>#,##0_ ;[Red]\-#,##0\ </c:formatCode>
                <c:ptCount val="6"/>
                <c:pt idx="0">
                  <c:v>97976</c:v>
                </c:pt>
                <c:pt idx="1">
                  <c:v>83006</c:v>
                </c:pt>
                <c:pt idx="2">
                  <c:v>70380</c:v>
                </c:pt>
                <c:pt idx="3">
                  <c:v>58497</c:v>
                </c:pt>
                <c:pt idx="4">
                  <c:v>51124</c:v>
                </c:pt>
                <c:pt idx="5">
                  <c:v>44537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4207488"/>
        <c:axId val="88965120"/>
      </c:barChart>
      <c:lineChart>
        <c:grouping val="standard"/>
        <c:varyColors val="0"/>
        <c:ser>
          <c:idx val="2"/>
          <c:order val="2"/>
          <c:tx>
            <c:strRef>
              <c:f>Data!$E$3</c:f>
              <c:strCache>
                <c:ptCount val="1"/>
                <c:pt idx="0">
                  <c:v>% Applicants with UKZN Programme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rgbClr val="CC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2290266558188994E-2"/>
                  <c:y val="3.3365079662879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2-453D-B4C7-70D99F400E86}"/>
                </c:ext>
              </c:extLst>
            </c:dLbl>
            <c:dLbl>
              <c:idx val="1"/>
              <c:layout>
                <c:manualLayout>
                  <c:x val="-4.095322335726786E-3"/>
                  <c:y val="2.7142864901346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2-453D-B4C7-70D99F400E86}"/>
                </c:ext>
              </c:extLst>
            </c:dLbl>
            <c:dLbl>
              <c:idx val="2"/>
              <c:layout>
                <c:manualLayout>
                  <c:x val="-6.8125713368478655E-3"/>
                  <c:y val="2.72407735755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42-453D-B4C7-70D99F400E86}"/>
                </c:ext>
              </c:extLst>
            </c:dLbl>
            <c:dLbl>
              <c:idx val="3"/>
              <c:layout>
                <c:manualLayout>
                  <c:x val="-6.7854236095812089E-3"/>
                  <c:y val="2.9349947899890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42-453D-B4C7-70D99F400E86}"/>
                </c:ext>
              </c:extLst>
            </c:dLbl>
            <c:dLbl>
              <c:idx val="4"/>
              <c:layout>
                <c:manualLayout>
                  <c:x val="-3.5499457880362302E-2"/>
                  <c:y val="-2.9154946938865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42-453D-B4C7-70D99F400E86}"/>
                </c:ext>
              </c:extLst>
            </c:dLbl>
            <c:dLbl>
              <c:idx val="5"/>
              <c:layout>
                <c:manualLayout>
                  <c:x val="-3.1397471240572128E-2"/>
                  <c:y val="-2.2990991382410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2-40A8-B6A1-C23F4CBED1F3}"/>
                </c:ext>
              </c:extLst>
            </c:dLbl>
            <c:spPr>
              <a:solidFill>
                <a:srgbClr val="CC66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Data!$B$4:$B$9</c:f>
              <c:strCache>
                <c:ptCount val="6"/>
                <c:pt idx="0">
                  <c:v>At Choice #1</c:v>
                </c:pt>
                <c:pt idx="1">
                  <c:v>At Choice #2</c:v>
                </c:pt>
                <c:pt idx="2">
                  <c:v>At Choice #3</c:v>
                </c:pt>
                <c:pt idx="3">
                  <c:v>At Choice #4</c:v>
                </c:pt>
                <c:pt idx="4">
                  <c:v>At Choice #5</c:v>
                </c:pt>
                <c:pt idx="5">
                  <c:v>At Choice #6</c:v>
                </c:pt>
              </c:strCache>
            </c:strRef>
          </c:cat>
          <c:val>
            <c:numRef>
              <c:f>Data!$E$4:$E$9</c:f>
              <c:numCache>
                <c:formatCode>0.00%</c:formatCode>
                <c:ptCount val="6"/>
                <c:pt idx="0">
                  <c:v>0.25909089707076238</c:v>
                </c:pt>
                <c:pt idx="1">
                  <c:v>0.24136737821278922</c:v>
                </c:pt>
                <c:pt idx="2">
                  <c:v>0.22594553293674616</c:v>
                </c:pt>
                <c:pt idx="3">
                  <c:v>0.21149201712269336</c:v>
                </c:pt>
                <c:pt idx="4">
                  <c:v>0.20497810851121839</c:v>
                </c:pt>
                <c:pt idx="5">
                  <c:v>0.20282166066297186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42-453D-B4C7-70D99F400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68576"/>
        <c:axId val="88966656"/>
      </c:lineChart>
      <c:catAx>
        <c:axId val="84207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5120"/>
        <c:crosses val="autoZero"/>
        <c:auto val="1"/>
        <c:lblAlgn val="ctr"/>
        <c:lblOffset val="100"/>
        <c:noMultiLvlLbl val="0"/>
      </c:catAx>
      <c:valAx>
        <c:axId val="88965120"/>
        <c:scaling>
          <c:orientation val="minMax"/>
        </c:scaling>
        <c:delete val="0"/>
        <c:axPos val="l"/>
        <c:majorGridlines/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4207488"/>
        <c:crosses val="autoZero"/>
        <c:crossBetween val="between"/>
      </c:valAx>
      <c:valAx>
        <c:axId val="889666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8968576"/>
        <c:crosses val="max"/>
        <c:crossBetween val="between"/>
      </c:valAx>
      <c:catAx>
        <c:axId val="8896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96665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4.590469378758949E-2"/>
          <c:y val="0.14640044513982456"/>
          <c:w val="0.89999996775336744"/>
          <c:h val="4.0008933078111937E-2"/>
        </c:manualLayout>
      </c:layout>
      <c:overlay val="0"/>
      <c:txPr>
        <a:bodyPr/>
        <a:lstStyle/>
        <a:p>
          <a:pPr>
            <a:defRPr sz="11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9"/>
  <sheetViews>
    <sheetView zoomScaleNormal="100" workbookViewId="0">
      <selection activeCell="B2" sqref="B2:E2"/>
    </sheetView>
  </sheetViews>
  <sheetFormatPr defaultRowHeight="12.75" x14ac:dyDescent="0.25"/>
  <cols>
    <col min="1" max="1" width="3.7109375" style="1" customWidth="1"/>
    <col min="2" max="2" width="22.5703125" style="4" customWidth="1"/>
    <col min="3" max="3" width="25" style="5" customWidth="1"/>
    <col min="4" max="4" width="22.42578125" style="5" customWidth="1"/>
    <col min="5" max="5" width="25" style="6" customWidth="1"/>
    <col min="6" max="16384" width="9.140625" style="1"/>
  </cols>
  <sheetData>
    <row r="2" spans="2:5" ht="26.25" customHeight="1" x14ac:dyDescent="0.25">
      <c r="B2" s="10" t="s">
        <v>8</v>
      </c>
      <c r="C2" s="10"/>
      <c r="D2" s="10"/>
      <c r="E2" s="10"/>
    </row>
    <row r="3" spans="2:5" ht="36.75" customHeight="1" x14ac:dyDescent="0.25">
      <c r="B3" s="7" t="s">
        <v>1</v>
      </c>
      <c r="C3" s="7" t="s">
        <v>0</v>
      </c>
      <c r="D3" s="7" t="s">
        <v>9</v>
      </c>
      <c r="E3" s="8" t="s">
        <v>10</v>
      </c>
    </row>
    <row r="4" spans="2:5" ht="17.25" customHeight="1" x14ac:dyDescent="0.25">
      <c r="B4" s="9" t="s">
        <v>2</v>
      </c>
      <c r="C4" s="2">
        <v>378153</v>
      </c>
      <c r="D4" s="2">
        <v>97976</v>
      </c>
      <c r="E4" s="3">
        <f>+D4/C4</f>
        <v>0.25909089707076238</v>
      </c>
    </row>
    <row r="5" spans="2:5" ht="17.25" customHeight="1" x14ac:dyDescent="0.25">
      <c r="B5" s="9" t="s">
        <v>3</v>
      </c>
      <c r="C5" s="2">
        <v>343899</v>
      </c>
      <c r="D5" s="2">
        <v>83006</v>
      </c>
      <c r="E5" s="3">
        <f t="shared" ref="E5:E9" si="0">+D5/C5</f>
        <v>0.24136737821278922</v>
      </c>
    </row>
    <row r="6" spans="2:5" ht="17.25" customHeight="1" x14ac:dyDescent="0.25">
      <c r="B6" s="9" t="s">
        <v>4</v>
      </c>
      <c r="C6" s="2">
        <v>311491</v>
      </c>
      <c r="D6" s="2">
        <v>70380</v>
      </c>
      <c r="E6" s="3">
        <f t="shared" si="0"/>
        <v>0.22594553293674616</v>
      </c>
    </row>
    <row r="7" spans="2:5" ht="17.25" customHeight="1" x14ac:dyDescent="0.25">
      <c r="B7" s="9" t="s">
        <v>5</v>
      </c>
      <c r="C7" s="2">
        <v>276592</v>
      </c>
      <c r="D7" s="2">
        <v>58497</v>
      </c>
      <c r="E7" s="3">
        <f t="shared" si="0"/>
        <v>0.21149201712269336</v>
      </c>
    </row>
    <row r="8" spans="2:5" ht="17.25" customHeight="1" x14ac:dyDescent="0.25">
      <c r="B8" s="9" t="s">
        <v>6</v>
      </c>
      <c r="C8" s="2">
        <v>249412</v>
      </c>
      <c r="D8" s="2">
        <v>51124</v>
      </c>
      <c r="E8" s="3">
        <f t="shared" si="0"/>
        <v>0.20497810851121839</v>
      </c>
    </row>
    <row r="9" spans="2:5" ht="17.25" customHeight="1" x14ac:dyDescent="0.25">
      <c r="B9" s="9" t="s">
        <v>7</v>
      </c>
      <c r="C9" s="2">
        <v>219587</v>
      </c>
      <c r="D9" s="2">
        <v>44537</v>
      </c>
      <c r="E9" s="3">
        <f t="shared" si="0"/>
        <v>0.20282166066297186</v>
      </c>
    </row>
  </sheetData>
  <mergeCells count="1">
    <mergeCell ref="B2:E2"/>
  </mergeCells>
  <pageMargins left="0.7" right="0.7" top="0.75" bottom="0.75" header="0.3" footer="0.3"/>
  <pageSetup paperSize="9" scale="8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</dc:creator>
  <cp:lastModifiedBy>Shane Naicker</cp:lastModifiedBy>
  <cp:lastPrinted>2020-09-03T07:33:59Z</cp:lastPrinted>
  <dcterms:created xsi:type="dcterms:W3CDTF">2020-09-02T20:18:49Z</dcterms:created>
  <dcterms:modified xsi:type="dcterms:W3CDTF">2026-08-05T09:11:08Z</dcterms:modified>
</cp:coreProperties>
</file>