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4642EE43-33EF-47DF-A10B-5E61335B31D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 " sheetId="1" r:id="rId1"/>
    <sheet name="Chart" sheetId="2" r:id="rId2"/>
  </sheets>
  <definedNames>
    <definedName name="_xlnm._FilterDatabase" localSheetId="0" hidden="1">'Data '!$B$2:$G$44</definedName>
    <definedName name="_xlnm.Print_Titles" localSheetId="0">'Data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2" i="1" l="1"/>
  <c r="G22" i="1"/>
  <c r="G24" i="1"/>
  <c r="G26" i="1"/>
  <c r="E26" i="1"/>
  <c r="E27" i="1"/>
  <c r="E28" i="1"/>
  <c r="E29" i="1"/>
  <c r="E32" i="1"/>
  <c r="E34" i="1"/>
  <c r="E41" i="1"/>
  <c r="E42" i="1"/>
  <c r="E45" i="1"/>
  <c r="G16" i="1"/>
  <c r="G17" i="1"/>
  <c r="G18" i="1"/>
  <c r="E22" i="1"/>
  <c r="G4" i="1"/>
  <c r="G5" i="1"/>
  <c r="G6" i="1"/>
  <c r="G7" i="1"/>
  <c r="G8" i="1"/>
  <c r="G9" i="1"/>
  <c r="G10" i="1"/>
  <c r="G11" i="1"/>
  <c r="G12" i="1"/>
  <c r="G13" i="1"/>
  <c r="G14" i="1"/>
  <c r="G15" i="1"/>
  <c r="G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3" i="1"/>
  <c r="E3" i="1"/>
</calcChain>
</file>

<file path=xl/sharedStrings.xml><?xml version="1.0" encoding="utf-8"?>
<sst xmlns="http://schemas.openxmlformats.org/spreadsheetml/2006/main" count="52" uniqueCount="52">
  <si>
    <t>Home Language</t>
  </si>
  <si>
    <t>Applicants</t>
  </si>
  <si>
    <t>Offers</t>
  </si>
  <si>
    <t>% Offers</t>
  </si>
  <si>
    <t>ISIZULU</t>
  </si>
  <si>
    <t>ISIXHOSA</t>
  </si>
  <si>
    <t>SISWATI</t>
  </si>
  <si>
    <t>ENGLISH</t>
  </si>
  <si>
    <t>SESOTHO</t>
  </si>
  <si>
    <t>SEPEDI</t>
  </si>
  <si>
    <t>XITSONGA</t>
  </si>
  <si>
    <t>TSHIVENDA</t>
  </si>
  <si>
    <t>SETSWANA</t>
  </si>
  <si>
    <t>ISINDEBELE</t>
  </si>
  <si>
    <t>OTHER</t>
  </si>
  <si>
    <t>SHONA</t>
  </si>
  <si>
    <t>AFRIKAANS</t>
  </si>
  <si>
    <t>AKAN</t>
  </si>
  <si>
    <t>AMHARIC</t>
  </si>
  <si>
    <t>FRENCH</t>
  </si>
  <si>
    <t>TONGA</t>
  </si>
  <si>
    <t>PORTUGUESE</t>
  </si>
  <si>
    <t>ARABIC</t>
  </si>
  <si>
    <t>KISWAHILI</t>
  </si>
  <si>
    <t>IGBO</t>
  </si>
  <si>
    <t>CHICHEWA</t>
  </si>
  <si>
    <t>OSHIWAMBO</t>
  </si>
  <si>
    <t>GUJRATHI</t>
  </si>
  <si>
    <t>URDU</t>
  </si>
  <si>
    <t>GERMAN</t>
  </si>
  <si>
    <t>CHINESE</t>
  </si>
  <si>
    <t>KIRUNDI</t>
  </si>
  <si>
    <t>KINYARWANDA</t>
  </si>
  <si>
    <t>LINGALA</t>
  </si>
  <si>
    <t>HINDI</t>
  </si>
  <si>
    <t>Met</t>
  </si>
  <si>
    <t>% Met</t>
  </si>
  <si>
    <t>SOMALI</t>
  </si>
  <si>
    <t>MALAYALAM</t>
  </si>
  <si>
    <t>SOUTH AFRICAN SIGN LANGUAGE</t>
  </si>
  <si>
    <t>ASANTE(TWI)</t>
  </si>
  <si>
    <t>OSHIKWANYANA</t>
  </si>
  <si>
    <t>TELEGU</t>
  </si>
  <si>
    <t>OSHINDONGA</t>
  </si>
  <si>
    <t>DANISH</t>
  </si>
  <si>
    <t>DAMARA/NAMA</t>
  </si>
  <si>
    <t>OTJIHERERO</t>
  </si>
  <si>
    <t>SPANISH</t>
  </si>
  <si>
    <t>NGONI</t>
  </si>
  <si>
    <t>CREOLE</t>
  </si>
  <si>
    <t>RUKWANGALI</t>
  </si>
  <si>
    <t>UKZN Applicants Home Language Plus Meeting Minimum Requirements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</si>
</sst>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2" borderId="0" xfId="0" applyFill="1"/>
    <xf numFmtId="164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000" b="1">
                <a:solidFill>
                  <a:srgbClr val="00B050"/>
                </a:solidFill>
              </a:rPr>
              <a:t>UKZN Top 20 Applicants Home Language Plus Meeting Minimum Requirements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'Data '!$C$2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'Data '!$B$3:$B$22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ENGLISH</c:v>
                </c:pt>
                <c:pt idx="3">
                  <c:v>SEPEDI</c:v>
                </c:pt>
                <c:pt idx="4">
                  <c:v>SISWATI</c:v>
                </c:pt>
                <c:pt idx="5">
                  <c:v>SESOTHO</c:v>
                </c:pt>
                <c:pt idx="6">
                  <c:v>SETSWANA</c:v>
                </c:pt>
                <c:pt idx="7">
                  <c:v>XITSONGA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KISWAHILI</c:v>
                </c:pt>
                <c:pt idx="16">
                  <c:v>FRENCH</c:v>
                </c:pt>
                <c:pt idx="17">
                  <c:v>URDU</c:v>
                </c:pt>
                <c:pt idx="18">
                  <c:v>OSHIWAMBO</c:v>
                </c:pt>
                <c:pt idx="19">
                  <c:v>AKAN</c:v>
                </c:pt>
              </c:strCache>
            </c:strRef>
          </c:cat>
          <c:val>
            <c:numRef>
              <c:f>'Data '!$C$3:$C$22</c:f>
              <c:numCache>
                <c:formatCode>#,##0_ ;[Red]\-#,##0\ </c:formatCode>
                <c:ptCount val="20"/>
                <c:pt idx="0">
                  <c:v>119672</c:v>
                </c:pt>
                <c:pt idx="1">
                  <c:v>29905</c:v>
                </c:pt>
                <c:pt idx="2">
                  <c:v>12939</c:v>
                </c:pt>
                <c:pt idx="3">
                  <c:v>8971</c:v>
                </c:pt>
                <c:pt idx="4">
                  <c:v>5729</c:v>
                </c:pt>
                <c:pt idx="5">
                  <c:v>5275</c:v>
                </c:pt>
                <c:pt idx="6">
                  <c:v>4580</c:v>
                </c:pt>
                <c:pt idx="7">
                  <c:v>4490</c:v>
                </c:pt>
                <c:pt idx="8">
                  <c:v>3317</c:v>
                </c:pt>
                <c:pt idx="9">
                  <c:v>1123</c:v>
                </c:pt>
                <c:pt idx="10">
                  <c:v>383</c:v>
                </c:pt>
                <c:pt idx="11">
                  <c:v>188</c:v>
                </c:pt>
                <c:pt idx="12">
                  <c:v>141</c:v>
                </c:pt>
                <c:pt idx="13">
                  <c:v>79</c:v>
                </c:pt>
                <c:pt idx="14">
                  <c:v>44</c:v>
                </c:pt>
                <c:pt idx="15">
                  <c:v>19</c:v>
                </c:pt>
                <c:pt idx="16">
                  <c:v>14</c:v>
                </c:pt>
                <c:pt idx="17">
                  <c:v>13</c:v>
                </c:pt>
                <c:pt idx="18">
                  <c:v>12</c:v>
                </c:pt>
                <c:pt idx="1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2-498F-B914-D615957ADD8B}"/>
            </c:ext>
          </c:extLst>
        </c:ser>
        <c:ser>
          <c:idx val="1"/>
          <c:order val="1"/>
          <c:tx>
            <c:strRef>
              <c:f>'Data '!$D$2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'Data '!$B$3:$B$22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ENGLISH</c:v>
                </c:pt>
                <c:pt idx="3">
                  <c:v>SEPEDI</c:v>
                </c:pt>
                <c:pt idx="4">
                  <c:v>SISWATI</c:v>
                </c:pt>
                <c:pt idx="5">
                  <c:v>SESOTHO</c:v>
                </c:pt>
                <c:pt idx="6">
                  <c:v>SETSWANA</c:v>
                </c:pt>
                <c:pt idx="7">
                  <c:v>XITSONGA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KISWAHILI</c:v>
                </c:pt>
                <c:pt idx="16">
                  <c:v>FRENCH</c:v>
                </c:pt>
                <c:pt idx="17">
                  <c:v>URDU</c:v>
                </c:pt>
                <c:pt idx="18">
                  <c:v>OSHIWAMBO</c:v>
                </c:pt>
                <c:pt idx="19">
                  <c:v>AKAN</c:v>
                </c:pt>
              </c:strCache>
            </c:strRef>
          </c:cat>
          <c:val>
            <c:numRef>
              <c:f>'Data '!$D$3:$D$22</c:f>
              <c:numCache>
                <c:formatCode>#,##0_ ;[Red]\-#,##0\ </c:formatCode>
                <c:ptCount val="20"/>
                <c:pt idx="0">
                  <c:v>36170</c:v>
                </c:pt>
                <c:pt idx="1">
                  <c:v>6264</c:v>
                </c:pt>
                <c:pt idx="2">
                  <c:v>3615</c:v>
                </c:pt>
                <c:pt idx="3">
                  <c:v>1934</c:v>
                </c:pt>
                <c:pt idx="4">
                  <c:v>1255</c:v>
                </c:pt>
                <c:pt idx="5">
                  <c:v>1155</c:v>
                </c:pt>
                <c:pt idx="6">
                  <c:v>1149</c:v>
                </c:pt>
                <c:pt idx="7">
                  <c:v>847</c:v>
                </c:pt>
                <c:pt idx="8">
                  <c:v>798</c:v>
                </c:pt>
                <c:pt idx="9">
                  <c:v>267</c:v>
                </c:pt>
                <c:pt idx="10">
                  <c:v>112</c:v>
                </c:pt>
                <c:pt idx="11">
                  <c:v>42</c:v>
                </c:pt>
                <c:pt idx="12">
                  <c:v>22</c:v>
                </c:pt>
                <c:pt idx="13">
                  <c:v>11</c:v>
                </c:pt>
                <c:pt idx="14">
                  <c:v>8</c:v>
                </c:pt>
                <c:pt idx="15">
                  <c:v>7</c:v>
                </c:pt>
                <c:pt idx="16">
                  <c:v>1</c:v>
                </c:pt>
                <c:pt idx="17">
                  <c:v>2</c:v>
                </c:pt>
                <c:pt idx="1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2-498F-B914-D615957ADD8B}"/>
            </c:ext>
          </c:extLst>
        </c:ser>
        <c:ser>
          <c:idx val="2"/>
          <c:order val="2"/>
          <c:tx>
            <c:strRef>
              <c:f>'Data '!$F$2</c:f>
              <c:strCache>
                <c:ptCount val="1"/>
                <c:pt idx="0">
                  <c:v>Offers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'Data '!$B$3:$B$22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ENGLISH</c:v>
                </c:pt>
                <c:pt idx="3">
                  <c:v>SEPEDI</c:v>
                </c:pt>
                <c:pt idx="4">
                  <c:v>SISWATI</c:v>
                </c:pt>
                <c:pt idx="5">
                  <c:v>SESOTHO</c:v>
                </c:pt>
                <c:pt idx="6">
                  <c:v>SETSWANA</c:v>
                </c:pt>
                <c:pt idx="7">
                  <c:v>XITSONGA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KISWAHILI</c:v>
                </c:pt>
                <c:pt idx="16">
                  <c:v>FRENCH</c:v>
                </c:pt>
                <c:pt idx="17">
                  <c:v>URDU</c:v>
                </c:pt>
                <c:pt idx="18">
                  <c:v>OSHIWAMBO</c:v>
                </c:pt>
                <c:pt idx="19">
                  <c:v>AKAN</c:v>
                </c:pt>
              </c:strCache>
            </c:strRef>
          </c:cat>
          <c:val>
            <c:numRef>
              <c:f>'Data '!$F$3:$F$22</c:f>
              <c:numCache>
                <c:formatCode>#,##0_ ;[Red]\-#,##0\ </c:formatCode>
                <c:ptCount val="20"/>
                <c:pt idx="0">
                  <c:v>3991</c:v>
                </c:pt>
                <c:pt idx="1">
                  <c:v>559</c:v>
                </c:pt>
                <c:pt idx="2">
                  <c:v>1664</c:v>
                </c:pt>
                <c:pt idx="3">
                  <c:v>218</c:v>
                </c:pt>
                <c:pt idx="4">
                  <c:v>109</c:v>
                </c:pt>
                <c:pt idx="5">
                  <c:v>94</c:v>
                </c:pt>
                <c:pt idx="6">
                  <c:v>122</c:v>
                </c:pt>
                <c:pt idx="7">
                  <c:v>99</c:v>
                </c:pt>
                <c:pt idx="8">
                  <c:v>123</c:v>
                </c:pt>
                <c:pt idx="9">
                  <c:v>27</c:v>
                </c:pt>
                <c:pt idx="10">
                  <c:v>21</c:v>
                </c:pt>
                <c:pt idx="11">
                  <c:v>5</c:v>
                </c:pt>
                <c:pt idx="12">
                  <c:v>5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C-4F41-9151-EFC6F833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2409560"/>
        <c:axId val="702409888"/>
        <c:axId val="0"/>
      </c:bar3DChart>
      <c:catAx>
        <c:axId val="702409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409888"/>
        <c:crosses val="autoZero"/>
        <c:auto val="1"/>
        <c:lblAlgn val="ctr"/>
        <c:lblOffset val="100"/>
        <c:noMultiLvlLbl val="0"/>
      </c:catAx>
      <c:valAx>
        <c:axId val="70240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4095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301625</xdr:colOff>
      <xdr:row>0</xdr:row>
      <xdr:rowOff>143933</xdr:rowOff>
    </xdr:from>
    <xdr:to>
      <xdr:col>27</xdr:col>
      <xdr:colOff>549275</xdr:colOff>
      <xdr:row>39</xdr:row>
      <xdr:rowOff>48683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B01C9F-A5DC-4313-9F6A-234677D7F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7"/>
  <sheetViews>
    <sheetView zoomScale="120" zoomScaleNormal="120" workbookViewId="0">
      <selection activeCell="B1" sqref="B1:G1"/>
    </sheetView>
  </sheetViews>
  <sheetFormatPr defaultRowHeight="12.75" x14ac:dyDescent="0.2"/>
  <cols>
    <col min="1" max="1" width="4.5703125" style="1" customWidth="1"/>
    <col min="2" max="2" width="27.42578125" style="1" bestFit="1" customWidth="1"/>
    <col min="3" max="4" width="17.7109375" style="1" customWidth="1"/>
    <col min="5" max="5" width="17.7109375" style="2" customWidth="1"/>
    <col min="6" max="6" width="17.7109375" style="1" customWidth="1"/>
    <col min="7" max="7" width="17.7109375" style="2" customWidth="1"/>
    <col min="8" max="8" width="9.140625" style="1"/>
    <col min="9" max="9" width="12.5703125" style="1" bestFit="1" customWidth="1"/>
    <col min="10" max="16384" width="9.140625" style="1"/>
  </cols>
  <sheetData>
    <row r="1" spans="2:7" ht="27.75" customHeight="1" x14ac:dyDescent="0.2">
      <c r="B1" s="12" t="s">
        <v>51</v>
      </c>
      <c r="C1" s="13"/>
      <c r="D1" s="13"/>
      <c r="E1" s="13"/>
      <c r="F1" s="13"/>
      <c r="G1" s="13"/>
    </row>
    <row r="2" spans="2:7" x14ac:dyDescent="0.2">
      <c r="B2" s="6" t="s">
        <v>0</v>
      </c>
      <c r="C2" s="6" t="s">
        <v>1</v>
      </c>
      <c r="D2" s="6" t="s">
        <v>35</v>
      </c>
      <c r="E2" s="7" t="s">
        <v>36</v>
      </c>
      <c r="F2" s="6" t="s">
        <v>2</v>
      </c>
      <c r="G2" s="7" t="s">
        <v>3</v>
      </c>
    </row>
    <row r="3" spans="2:7" x14ac:dyDescent="0.2">
      <c r="B3" s="4" t="s">
        <v>4</v>
      </c>
      <c r="C3" s="4">
        <v>119672</v>
      </c>
      <c r="D3" s="4">
        <v>36170</v>
      </c>
      <c r="E3" s="5">
        <f>+D3/C3</f>
        <v>0.30224279697840767</v>
      </c>
      <c r="F3" s="4">
        <v>3991</v>
      </c>
      <c r="G3" s="5">
        <f>+F3/C3</f>
        <v>3.3349488602179289E-2</v>
      </c>
    </row>
    <row r="4" spans="2:7" x14ac:dyDescent="0.2">
      <c r="B4" s="4" t="s">
        <v>5</v>
      </c>
      <c r="C4" s="4">
        <v>29905</v>
      </c>
      <c r="D4" s="4">
        <v>6264</v>
      </c>
      <c r="E4" s="5">
        <f t="shared" ref="E4:E45" si="0">+D4/C4</f>
        <v>0.20946330045142952</v>
      </c>
      <c r="F4" s="4">
        <v>559</v>
      </c>
      <c r="G4" s="5">
        <f t="shared" ref="G4:G42" si="1">+F4/C4</f>
        <v>1.8692526333389064E-2</v>
      </c>
    </row>
    <row r="5" spans="2:7" x14ac:dyDescent="0.2">
      <c r="B5" s="4" t="s">
        <v>7</v>
      </c>
      <c r="C5" s="4">
        <v>12939</v>
      </c>
      <c r="D5" s="4">
        <v>3615</v>
      </c>
      <c r="E5" s="5">
        <f t="shared" si="0"/>
        <v>0.27938789705541389</v>
      </c>
      <c r="F5" s="4">
        <v>1664</v>
      </c>
      <c r="G5" s="5">
        <f t="shared" si="1"/>
        <v>0.12860344694334958</v>
      </c>
    </row>
    <row r="6" spans="2:7" x14ac:dyDescent="0.2">
      <c r="B6" s="4" t="s">
        <v>9</v>
      </c>
      <c r="C6" s="4">
        <v>8971</v>
      </c>
      <c r="D6" s="4">
        <v>1934</v>
      </c>
      <c r="E6" s="5">
        <f t="shared" si="0"/>
        <v>0.21558354698472856</v>
      </c>
      <c r="F6" s="4">
        <v>218</v>
      </c>
      <c r="G6" s="5">
        <f t="shared" si="1"/>
        <v>2.4300523910377885E-2</v>
      </c>
    </row>
    <row r="7" spans="2:7" x14ac:dyDescent="0.2">
      <c r="B7" s="4" t="s">
        <v>6</v>
      </c>
      <c r="C7" s="4">
        <v>5729</v>
      </c>
      <c r="D7" s="4">
        <v>1255</v>
      </c>
      <c r="E7" s="5">
        <f t="shared" si="0"/>
        <v>0.21906091813580031</v>
      </c>
      <c r="F7" s="4">
        <v>109</v>
      </c>
      <c r="G7" s="5">
        <f t="shared" si="1"/>
        <v>1.9026008029324488E-2</v>
      </c>
    </row>
    <row r="8" spans="2:7" x14ac:dyDescent="0.2">
      <c r="B8" s="4" t="s">
        <v>8</v>
      </c>
      <c r="C8" s="4">
        <v>5275</v>
      </c>
      <c r="D8" s="4">
        <v>1155</v>
      </c>
      <c r="E8" s="5">
        <f t="shared" si="0"/>
        <v>0.21895734597156399</v>
      </c>
      <c r="F8" s="4">
        <v>94</v>
      </c>
      <c r="G8" s="5">
        <f t="shared" si="1"/>
        <v>1.7819905213270142E-2</v>
      </c>
    </row>
    <row r="9" spans="2:7" x14ac:dyDescent="0.2">
      <c r="B9" s="4" t="s">
        <v>12</v>
      </c>
      <c r="C9" s="4">
        <v>4580</v>
      </c>
      <c r="D9" s="4">
        <v>1149</v>
      </c>
      <c r="E9" s="5">
        <f t="shared" si="0"/>
        <v>0.25087336244541486</v>
      </c>
      <c r="F9" s="4">
        <v>122</v>
      </c>
      <c r="G9" s="5">
        <f t="shared" si="1"/>
        <v>2.6637554585152837E-2</v>
      </c>
    </row>
    <row r="10" spans="2:7" x14ac:dyDescent="0.2">
      <c r="B10" s="4" t="s">
        <v>10</v>
      </c>
      <c r="C10" s="4">
        <v>4490</v>
      </c>
      <c r="D10" s="4">
        <v>847</v>
      </c>
      <c r="E10" s="5">
        <f t="shared" si="0"/>
        <v>0.18864142538975501</v>
      </c>
      <c r="F10" s="4">
        <v>99</v>
      </c>
      <c r="G10" s="5">
        <f t="shared" si="1"/>
        <v>2.2048997772828507E-2</v>
      </c>
    </row>
    <row r="11" spans="2:7" x14ac:dyDescent="0.2">
      <c r="B11" s="4" t="s">
        <v>11</v>
      </c>
      <c r="C11" s="4">
        <v>3317</v>
      </c>
      <c r="D11" s="4">
        <v>798</v>
      </c>
      <c r="E11" s="5">
        <f t="shared" si="0"/>
        <v>0.24057883629785951</v>
      </c>
      <c r="F11" s="4">
        <v>123</v>
      </c>
      <c r="G11" s="5">
        <f t="shared" si="1"/>
        <v>3.7081700331624966E-2</v>
      </c>
    </row>
    <row r="12" spans="2:7" x14ac:dyDescent="0.2">
      <c r="B12" s="4" t="s">
        <v>13</v>
      </c>
      <c r="C12" s="4">
        <v>1123</v>
      </c>
      <c r="D12" s="4">
        <v>267</v>
      </c>
      <c r="E12" s="5">
        <f t="shared" si="0"/>
        <v>0.2377560106856634</v>
      </c>
      <c r="F12" s="4">
        <v>27</v>
      </c>
      <c r="G12" s="5">
        <f t="shared" si="1"/>
        <v>2.4042742653606411E-2</v>
      </c>
    </row>
    <row r="13" spans="2:7" x14ac:dyDescent="0.2">
      <c r="B13" s="4" t="s">
        <v>16</v>
      </c>
      <c r="C13" s="4">
        <v>383</v>
      </c>
      <c r="D13" s="4">
        <v>112</v>
      </c>
      <c r="E13" s="5">
        <f t="shared" si="0"/>
        <v>0.29242819843342038</v>
      </c>
      <c r="F13" s="4">
        <v>21</v>
      </c>
      <c r="G13" s="5">
        <f t="shared" si="1"/>
        <v>5.4830287206266322E-2</v>
      </c>
    </row>
    <row r="14" spans="2:7" x14ac:dyDescent="0.2">
      <c r="B14" s="4" t="s">
        <v>14</v>
      </c>
      <c r="C14" s="4">
        <v>188</v>
      </c>
      <c r="D14" s="4">
        <v>42</v>
      </c>
      <c r="E14" s="5">
        <f t="shared" si="0"/>
        <v>0.22340425531914893</v>
      </c>
      <c r="F14" s="4">
        <v>5</v>
      </c>
      <c r="G14" s="5">
        <f t="shared" si="1"/>
        <v>2.6595744680851064E-2</v>
      </c>
    </row>
    <row r="15" spans="2:7" x14ac:dyDescent="0.2">
      <c r="B15" s="4" t="s">
        <v>15</v>
      </c>
      <c r="C15" s="4">
        <v>141</v>
      </c>
      <c r="D15" s="4">
        <v>22</v>
      </c>
      <c r="E15" s="5">
        <f t="shared" si="0"/>
        <v>0.15602836879432624</v>
      </c>
      <c r="F15" s="4">
        <v>5</v>
      </c>
      <c r="G15" s="5">
        <f t="shared" si="1"/>
        <v>3.5460992907801421E-2</v>
      </c>
    </row>
    <row r="16" spans="2:7" x14ac:dyDescent="0.2">
      <c r="B16" s="4" t="s">
        <v>39</v>
      </c>
      <c r="C16" s="4">
        <v>79</v>
      </c>
      <c r="D16" s="4">
        <v>11</v>
      </c>
      <c r="E16" s="5">
        <f t="shared" si="0"/>
        <v>0.13924050632911392</v>
      </c>
      <c r="F16" s="4">
        <v>2</v>
      </c>
      <c r="G16" s="5">
        <f t="shared" si="1"/>
        <v>2.5316455696202531E-2</v>
      </c>
    </row>
    <row r="17" spans="2:7" x14ac:dyDescent="0.2">
      <c r="B17" s="4" t="s">
        <v>20</v>
      </c>
      <c r="C17" s="4">
        <v>44</v>
      </c>
      <c r="D17" s="4">
        <v>8</v>
      </c>
      <c r="E17" s="5">
        <f t="shared" si="0"/>
        <v>0.18181818181818182</v>
      </c>
      <c r="F17" s="4">
        <v>2</v>
      </c>
      <c r="G17" s="5">
        <f t="shared" si="1"/>
        <v>4.5454545454545456E-2</v>
      </c>
    </row>
    <row r="18" spans="2:7" x14ac:dyDescent="0.2">
      <c r="B18" s="4" t="s">
        <v>23</v>
      </c>
      <c r="C18" s="4">
        <v>19</v>
      </c>
      <c r="D18" s="4">
        <v>7</v>
      </c>
      <c r="E18" s="5">
        <f t="shared" si="0"/>
        <v>0.36842105263157893</v>
      </c>
      <c r="F18" s="4">
        <v>1</v>
      </c>
      <c r="G18" s="5">
        <f t="shared" si="1"/>
        <v>5.2631578947368418E-2</v>
      </c>
    </row>
    <row r="19" spans="2:7" x14ac:dyDescent="0.2">
      <c r="B19" s="4" t="s">
        <v>19</v>
      </c>
      <c r="C19" s="4">
        <v>14</v>
      </c>
      <c r="D19" s="4">
        <v>1</v>
      </c>
      <c r="E19" s="5">
        <f t="shared" si="0"/>
        <v>7.1428571428571425E-2</v>
      </c>
      <c r="F19" s="4"/>
      <c r="G19" s="5"/>
    </row>
    <row r="20" spans="2:7" x14ac:dyDescent="0.2">
      <c r="B20" s="4" t="s">
        <v>28</v>
      </c>
      <c r="C20" s="4">
        <v>13</v>
      </c>
      <c r="D20" s="4">
        <v>2</v>
      </c>
      <c r="E20" s="5">
        <f t="shared" si="0"/>
        <v>0.15384615384615385</v>
      </c>
      <c r="F20" s="4"/>
      <c r="G20" s="5"/>
    </row>
    <row r="21" spans="2:7" x14ac:dyDescent="0.2">
      <c r="B21" s="4" t="s">
        <v>26</v>
      </c>
      <c r="C21" s="4">
        <v>12</v>
      </c>
      <c r="D21" s="4"/>
      <c r="E21" s="5"/>
      <c r="F21" s="4"/>
      <c r="G21" s="5"/>
    </row>
    <row r="22" spans="2:7" x14ac:dyDescent="0.2">
      <c r="B22" s="4" t="s">
        <v>17</v>
      </c>
      <c r="C22" s="4">
        <v>12</v>
      </c>
      <c r="D22" s="4">
        <v>7</v>
      </c>
      <c r="E22" s="5">
        <f t="shared" si="0"/>
        <v>0.58333333333333337</v>
      </c>
      <c r="F22" s="4">
        <v>1</v>
      </c>
      <c r="G22" s="5">
        <f t="shared" si="1"/>
        <v>8.3333333333333329E-2</v>
      </c>
    </row>
    <row r="23" spans="2:7" x14ac:dyDescent="0.2">
      <c r="B23" s="8" t="s">
        <v>21</v>
      </c>
      <c r="C23" s="8">
        <v>9</v>
      </c>
      <c r="D23" s="8">
        <v>1</v>
      </c>
      <c r="E23" s="9">
        <f t="shared" si="0"/>
        <v>0.1111111111111111</v>
      </c>
      <c r="F23" s="8"/>
      <c r="G23" s="9"/>
    </row>
    <row r="24" spans="2:7" x14ac:dyDescent="0.2">
      <c r="B24" s="8" t="s">
        <v>22</v>
      </c>
      <c r="C24" s="8">
        <v>6</v>
      </c>
      <c r="D24" s="8"/>
      <c r="E24" s="9"/>
      <c r="F24" s="8">
        <v>2</v>
      </c>
      <c r="G24" s="9">
        <f t="shared" si="1"/>
        <v>0.33333333333333331</v>
      </c>
    </row>
    <row r="25" spans="2:7" x14ac:dyDescent="0.2">
      <c r="B25" s="8" t="s">
        <v>41</v>
      </c>
      <c r="C25" s="8">
        <v>5</v>
      </c>
      <c r="D25" s="8"/>
      <c r="E25" s="9"/>
      <c r="F25" s="8"/>
      <c r="G25" s="9"/>
    </row>
    <row r="26" spans="2:7" x14ac:dyDescent="0.2">
      <c r="B26" s="8" t="s">
        <v>33</v>
      </c>
      <c r="C26" s="8">
        <v>5</v>
      </c>
      <c r="D26" s="8">
        <v>1</v>
      </c>
      <c r="E26" s="9">
        <f t="shared" si="0"/>
        <v>0.2</v>
      </c>
      <c r="F26" s="8">
        <v>1</v>
      </c>
      <c r="G26" s="9">
        <f t="shared" si="1"/>
        <v>0.2</v>
      </c>
    </row>
    <row r="27" spans="2:7" x14ac:dyDescent="0.2">
      <c r="B27" s="8" t="s">
        <v>18</v>
      </c>
      <c r="C27" s="8">
        <v>5</v>
      </c>
      <c r="D27" s="8">
        <v>3</v>
      </c>
      <c r="E27" s="9">
        <f t="shared" si="0"/>
        <v>0.6</v>
      </c>
      <c r="F27" s="8"/>
      <c r="G27" s="9"/>
    </row>
    <row r="28" spans="2:7" x14ac:dyDescent="0.2">
      <c r="B28" s="8" t="s">
        <v>30</v>
      </c>
      <c r="C28" s="8">
        <v>5</v>
      </c>
      <c r="D28" s="8">
        <v>2</v>
      </c>
      <c r="E28" s="9">
        <f t="shared" si="0"/>
        <v>0.4</v>
      </c>
      <c r="F28" s="8"/>
      <c r="G28" s="9"/>
    </row>
    <row r="29" spans="2:7" x14ac:dyDescent="0.2">
      <c r="B29" s="8" t="s">
        <v>37</v>
      </c>
      <c r="C29" s="8">
        <v>4</v>
      </c>
      <c r="D29" s="8">
        <v>1</v>
      </c>
      <c r="E29" s="9">
        <f t="shared" si="0"/>
        <v>0.25</v>
      </c>
      <c r="F29" s="8"/>
      <c r="G29" s="9"/>
    </row>
    <row r="30" spans="2:7" x14ac:dyDescent="0.2">
      <c r="B30" s="8" t="s">
        <v>43</v>
      </c>
      <c r="C30" s="8">
        <v>4</v>
      </c>
      <c r="D30" s="8"/>
      <c r="E30" s="9"/>
      <c r="F30" s="8"/>
      <c r="G30" s="9"/>
    </row>
    <row r="31" spans="2:7" x14ac:dyDescent="0.2">
      <c r="B31" s="8" t="s">
        <v>32</v>
      </c>
      <c r="C31" s="8">
        <v>4</v>
      </c>
      <c r="D31" s="8"/>
      <c r="E31" s="9"/>
      <c r="F31" s="8"/>
      <c r="G31" s="9"/>
    </row>
    <row r="32" spans="2:7" x14ac:dyDescent="0.2">
      <c r="B32" s="8" t="s">
        <v>42</v>
      </c>
      <c r="C32" s="8">
        <v>3</v>
      </c>
      <c r="D32" s="8">
        <v>1</v>
      </c>
      <c r="E32" s="9">
        <f t="shared" si="0"/>
        <v>0.33333333333333331</v>
      </c>
      <c r="F32" s="8"/>
      <c r="G32" s="9"/>
    </row>
    <row r="33" spans="2:7" x14ac:dyDescent="0.2">
      <c r="B33" s="8" t="s">
        <v>25</v>
      </c>
      <c r="C33" s="8">
        <v>3</v>
      </c>
      <c r="D33" s="8"/>
      <c r="E33" s="9"/>
      <c r="F33" s="8"/>
      <c r="G33" s="9"/>
    </row>
    <row r="34" spans="2:7" x14ac:dyDescent="0.2">
      <c r="B34" s="8" t="s">
        <v>29</v>
      </c>
      <c r="C34" s="8">
        <v>2</v>
      </c>
      <c r="D34" s="8">
        <v>1</v>
      </c>
      <c r="E34" s="9">
        <f t="shared" si="0"/>
        <v>0.5</v>
      </c>
      <c r="F34" s="8"/>
      <c r="G34" s="9"/>
    </row>
    <row r="35" spans="2:7" x14ac:dyDescent="0.2">
      <c r="B35" s="8" t="s">
        <v>34</v>
      </c>
      <c r="C35" s="8">
        <v>2</v>
      </c>
      <c r="D35" s="8"/>
      <c r="E35" s="9"/>
      <c r="F35" s="8"/>
      <c r="G35" s="9"/>
    </row>
    <row r="36" spans="2:7" x14ac:dyDescent="0.2">
      <c r="B36" s="8" t="s">
        <v>44</v>
      </c>
      <c r="C36" s="8">
        <v>1</v>
      </c>
      <c r="D36" s="8"/>
      <c r="E36" s="9"/>
      <c r="F36" s="8"/>
      <c r="G36" s="9"/>
    </row>
    <row r="37" spans="2:7" x14ac:dyDescent="0.2">
      <c r="B37" s="8" t="s">
        <v>24</v>
      </c>
      <c r="C37" s="8">
        <v>1</v>
      </c>
      <c r="D37" s="8"/>
      <c r="E37" s="9"/>
      <c r="F37" s="8"/>
      <c r="G37" s="9"/>
    </row>
    <row r="38" spans="2:7" x14ac:dyDescent="0.2">
      <c r="B38" s="8" t="s">
        <v>45</v>
      </c>
      <c r="C38" s="8">
        <v>1</v>
      </c>
      <c r="D38" s="8"/>
      <c r="E38" s="9"/>
      <c r="F38" s="8"/>
      <c r="G38" s="9"/>
    </row>
    <row r="39" spans="2:7" x14ac:dyDescent="0.2">
      <c r="B39" s="8" t="s">
        <v>31</v>
      </c>
      <c r="C39" s="8">
        <v>1</v>
      </c>
      <c r="D39" s="8"/>
      <c r="E39" s="9"/>
      <c r="F39" s="8"/>
      <c r="G39" s="9"/>
    </row>
    <row r="40" spans="2:7" x14ac:dyDescent="0.2">
      <c r="B40" s="8" t="s">
        <v>40</v>
      </c>
      <c r="C40" s="8">
        <v>1</v>
      </c>
      <c r="D40" s="8"/>
      <c r="E40" s="9"/>
      <c r="F40" s="8"/>
      <c r="G40" s="9"/>
    </row>
    <row r="41" spans="2:7" x14ac:dyDescent="0.2">
      <c r="B41" s="8" t="s">
        <v>38</v>
      </c>
      <c r="C41" s="8">
        <v>1</v>
      </c>
      <c r="D41" s="8">
        <v>1</v>
      </c>
      <c r="E41" s="9">
        <f t="shared" si="0"/>
        <v>1</v>
      </c>
      <c r="F41" s="8"/>
      <c r="G41" s="9"/>
    </row>
    <row r="42" spans="2:7" x14ac:dyDescent="0.2">
      <c r="B42" s="8" t="s">
        <v>27</v>
      </c>
      <c r="C42" s="8">
        <v>1</v>
      </c>
      <c r="D42" s="8">
        <v>1</v>
      </c>
      <c r="E42" s="9">
        <f t="shared" si="0"/>
        <v>1</v>
      </c>
      <c r="F42" s="8">
        <v>1</v>
      </c>
      <c r="G42" s="9">
        <f t="shared" si="1"/>
        <v>1</v>
      </c>
    </row>
    <row r="43" spans="2:7" x14ac:dyDescent="0.2">
      <c r="B43" s="8" t="s">
        <v>46</v>
      </c>
      <c r="C43" s="8">
        <v>1</v>
      </c>
      <c r="D43" s="8"/>
      <c r="E43" s="9"/>
      <c r="F43" s="8"/>
      <c r="G43" s="9"/>
    </row>
    <row r="44" spans="2:7" x14ac:dyDescent="0.2">
      <c r="B44" s="8" t="s">
        <v>47</v>
      </c>
      <c r="C44" s="8">
        <v>1</v>
      </c>
      <c r="D44" s="8"/>
      <c r="E44" s="9"/>
      <c r="F44" s="8"/>
      <c r="G44" s="9"/>
    </row>
    <row r="45" spans="2:7" x14ac:dyDescent="0.2">
      <c r="B45" s="8" t="s">
        <v>48</v>
      </c>
      <c r="C45" s="8">
        <v>1</v>
      </c>
      <c r="D45" s="8">
        <v>1</v>
      </c>
      <c r="E45" s="9">
        <f t="shared" si="0"/>
        <v>1</v>
      </c>
      <c r="F45" s="8"/>
      <c r="G45" s="9"/>
    </row>
    <row r="46" spans="2:7" x14ac:dyDescent="0.2">
      <c r="B46" s="10" t="s">
        <v>49</v>
      </c>
      <c r="C46" s="10">
        <v>1</v>
      </c>
      <c r="D46" s="10"/>
      <c r="E46" s="9"/>
      <c r="F46" s="10"/>
      <c r="G46" s="11"/>
    </row>
    <row r="47" spans="2:7" x14ac:dyDescent="0.2">
      <c r="B47" s="10" t="s">
        <v>50</v>
      </c>
      <c r="C47" s="10">
        <v>1</v>
      </c>
      <c r="D47" s="10"/>
      <c r="E47" s="9"/>
      <c r="F47" s="10"/>
      <c r="G47" s="11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A023-1423-43B2-94CA-5614001FC56D}">
  <dimension ref="A1"/>
  <sheetViews>
    <sheetView tabSelected="1" zoomScale="90" zoomScaleNormal="90" workbookViewId="0">
      <selection activeCell="AE7" sqref="AE7"/>
    </sheetView>
  </sheetViews>
  <sheetFormatPr defaultRowHeight="15" x14ac:dyDescent="0.25"/>
  <cols>
    <col min="1" max="16384" width="9.140625" style="3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</vt:lpstr>
      <vt:lpstr>Chart</vt:lpstr>
      <vt:lpstr>'Data '!Print_Titles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2020-09-01T13:21:56Z</cp:lastPrinted>
  <dcterms:created xsi:type="dcterms:W3CDTF">2017-08-01T11:04:17Z</dcterms:created>
  <dcterms:modified xsi:type="dcterms:W3CDTF">2026-08-05T09:15:51Z</dcterms:modified>
</cp:coreProperties>
</file>