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C003DE51-EFB3-4639-9E9B-E10088260E31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1" sheetId="1" state="hidden" r:id="rId1"/>
    <sheet name="Data" sheetId="3" r:id="rId2"/>
    <sheet name="Chart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4" i="3"/>
  <c r="F5" i="3"/>
  <c r="F6" i="3"/>
  <c r="F7" i="3"/>
  <c r="F8" i="3"/>
  <c r="F9" i="3"/>
  <c r="F10" i="3"/>
  <c r="F11" i="3"/>
  <c r="F12" i="3"/>
  <c r="F4" i="3"/>
</calcChain>
</file>

<file path=xl/sharedStrings.xml><?xml version="1.0" encoding="utf-8"?>
<sst xmlns="http://schemas.openxmlformats.org/spreadsheetml/2006/main" count="26" uniqueCount="26">
  <si>
    <t>DUT</t>
  </si>
  <si>
    <t>MUT</t>
  </si>
  <si>
    <t>UKZN</t>
  </si>
  <si>
    <t>UNIZULU</t>
  </si>
  <si>
    <t>Number of Applicants vs Number of Applications</t>
  </si>
  <si>
    <t>Global</t>
  </si>
  <si>
    <t>Number of Applicants</t>
  </si>
  <si>
    <t>Number of Applications</t>
  </si>
  <si>
    <t>Number of Applications Met</t>
  </si>
  <si>
    <t>Number of Applicants Met</t>
  </si>
  <si>
    <t>2020 Entry</t>
  </si>
  <si>
    <t>2021 Entry</t>
  </si>
  <si>
    <t>2022 Entry</t>
  </si>
  <si>
    <t>2023 Entry</t>
  </si>
  <si>
    <t>2024 Entry</t>
  </si>
  <si>
    <t>2025 Entry</t>
  </si>
  <si>
    <t>Applicants</t>
  </si>
  <si>
    <t>Applications</t>
  </si>
  <si>
    <t>Applicants MET</t>
  </si>
  <si>
    <t>% Applicants MET</t>
  </si>
  <si>
    <t>Applications MET</t>
  </si>
  <si>
    <t>% Applications MET</t>
  </si>
  <si>
    <t>2018 Entry</t>
  </si>
  <si>
    <t>2019 Entry</t>
  </si>
  <si>
    <t>2026 Entry</t>
  </si>
  <si>
    <t>MUT Number of Applicants vs Number of Applications (2018 - 2026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</si>
</sst>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0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2" borderId="11" xfId="0" applyFont="1" applyFill="1" applyBorder="1"/>
    <xf numFmtId="0" fontId="0" fillId="2" borderId="0" xfId="0" applyFill="1"/>
    <xf numFmtId="0" fontId="0" fillId="2" borderId="12" xfId="0" applyFill="1" applyBorder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 &amp;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Application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Numbers</a:t>
            </a:r>
            <a:endParaRPr lang="en-US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69822160901268E-2"/>
          <c:y val="0.20610507989197427"/>
          <c:w val="0.85988013923115614"/>
          <c:h val="0.74667336218708025"/>
        </c:manualLayout>
      </c:layout>
      <c:barChart>
        <c:barDir val="bar"/>
        <c:grouping val="clustered"/>
        <c:varyColors val="0"/>
        <c:ser>
          <c:idx val="0"/>
          <c:order val="2"/>
          <c:tx>
            <c:strRef>
              <c:f>Data!$G$3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61E812D-2A56-4C77-BDA3-E2A9B644673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8EDF96F-902B-4812-9D80-F4E896B1DA1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B1-439C-99BF-44BD955B7D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2E55CBB-0C36-43BA-89B5-B318ED51A46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0C85FED-1F25-4C54-AF0A-98F8DAD7388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B1-439C-99BF-44BD955B7D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8119B4F-2F6D-4193-9144-4AA1ED0DE63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2B94DCD-6ED9-41FE-90E6-4D8265247D6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424AC54-5BEE-403C-B4A6-FF05C72AF16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257E4DB-861F-418F-9692-9B814A431E0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FD955FD-FC48-496B-B517-37160193491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F366F88-F507-4A27-B644-CC2B13B6BE0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Data!$G$4:$G$12</c15:sqref>
                  </c15:fullRef>
                </c:ext>
              </c:extLst>
              <c:f>Data!$G$8:$G$12</c:f>
              <c:numCache>
                <c:formatCode>#,##0_ ;[Red]\-#,##0\ </c:formatCode>
                <c:ptCount val="5"/>
                <c:pt idx="0">
                  <c:v>29637</c:v>
                </c:pt>
                <c:pt idx="1">
                  <c:v>41373</c:v>
                </c:pt>
                <c:pt idx="2">
                  <c:v>55873</c:v>
                </c:pt>
                <c:pt idx="3">
                  <c:v>64017</c:v>
                </c:pt>
                <c:pt idx="4">
                  <c:v>81285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Data!$H$4:$H$12</c15:f>
                <c15:dlblRangeCache>
                  <c:ptCount val="9"/>
                  <c:pt idx="0">
                    <c:v>21%</c:v>
                  </c:pt>
                  <c:pt idx="1">
                    <c:v>20%</c:v>
                  </c:pt>
                  <c:pt idx="2">
                    <c:v>20%</c:v>
                  </c:pt>
                  <c:pt idx="3">
                    <c:v>15%</c:v>
                  </c:pt>
                  <c:pt idx="4">
                    <c:v>19%</c:v>
                  </c:pt>
                  <c:pt idx="5">
                    <c:v>23%</c:v>
                  </c:pt>
                  <c:pt idx="6">
                    <c:v>25%</c:v>
                  </c:pt>
                  <c:pt idx="7">
                    <c:v>26%</c:v>
                  </c:pt>
                  <c:pt idx="8">
                    <c:v>25%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F9-4CFE-BA1F-1DB8E3514F85}"/>
            </c:ext>
          </c:extLst>
        </c:ser>
        <c:ser>
          <c:idx val="1"/>
          <c:order val="3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#,##0_ ;[Red]\-#,##0\ </c:formatCode>
                <c:ptCount val="5"/>
                <c:pt idx="0">
                  <c:v>152115</c:v>
                </c:pt>
                <c:pt idx="1">
                  <c:v>182507</c:v>
                </c:pt>
                <c:pt idx="2">
                  <c:v>219185</c:v>
                </c:pt>
                <c:pt idx="3">
                  <c:v>245989</c:v>
                </c:pt>
                <c:pt idx="4">
                  <c:v>325488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9-4CFE-BA1F-1DB8E3514F85}"/>
            </c:ext>
          </c:extLst>
        </c:ser>
        <c:ser>
          <c:idx val="2"/>
          <c:order val="4"/>
          <c:tx>
            <c:strRef>
              <c:f>Data!$E$3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7615FCF-06C3-4538-A52B-1C614C00739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8881AFE-A2D1-4755-8832-C624232EB3D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C62-4C92-ACEE-758566B36B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3F70E12-4E2E-4CA2-83D4-6923A90CADA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3F39DB3-4AC9-48E2-847A-50C9F738F19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C62-4C92-ACEE-758566B36B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96BFF70-04AA-4D44-A6EB-4F414BEF191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FEB42A3-2B1C-43B2-9ACF-8D7B2A1A1B8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D15E527-8614-424E-A8B6-0043DEB476F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A3DD86A-BB53-4D7F-9D35-B7DF87EE94E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89904A3-02AC-41CB-BEDE-40476AB3CC7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97C45A69-150C-47F9-A984-6008F67F854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Data!$E$4:$E$12</c15:sqref>
                  </c15:fullRef>
                </c:ext>
              </c:extLst>
              <c:f>Data!$E$8:$E$12</c:f>
              <c:numCache>
                <c:formatCode>#,##0_ ;[Red]\-#,##0\ </c:formatCode>
                <c:ptCount val="5"/>
                <c:pt idx="0">
                  <c:v>21037</c:v>
                </c:pt>
                <c:pt idx="1">
                  <c:v>29494</c:v>
                </c:pt>
                <c:pt idx="2">
                  <c:v>37701</c:v>
                </c:pt>
                <c:pt idx="3">
                  <c:v>44216</c:v>
                </c:pt>
                <c:pt idx="4">
                  <c:v>52919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Data!$F$4:$F$12</c15:f>
                <c15:dlblRangeCache>
                  <c:ptCount val="9"/>
                  <c:pt idx="0">
                    <c:v>26%</c:v>
                  </c:pt>
                  <c:pt idx="1">
                    <c:v>26%</c:v>
                  </c:pt>
                  <c:pt idx="2">
                    <c:v>25%</c:v>
                  </c:pt>
                  <c:pt idx="3">
                    <c:v>19%</c:v>
                  </c:pt>
                  <c:pt idx="4">
                    <c:v>25%</c:v>
                  </c:pt>
                  <c:pt idx="5">
                    <c:v>28%</c:v>
                  </c:pt>
                  <c:pt idx="6">
                    <c:v>31%</c:v>
                  </c:pt>
                  <c:pt idx="7">
                    <c:v>33%</c:v>
                  </c:pt>
                  <c:pt idx="8">
                    <c:v>32%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CF9-4CFE-BA1F-1DB8E3514F85}"/>
            </c:ext>
          </c:extLst>
        </c:ser>
        <c:ser>
          <c:idx val="4"/>
          <c:order val="5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Data!$C$4:$C$12</c15:sqref>
                  </c15:fullRef>
                </c:ext>
              </c:extLst>
              <c:f>Data!$C$8:$C$12</c:f>
              <c:numCache>
                <c:formatCode>#,##0_ ;[Red]\-#,##0\ </c:formatCode>
                <c:ptCount val="5"/>
                <c:pt idx="0">
                  <c:v>85843</c:v>
                </c:pt>
                <c:pt idx="1">
                  <c:v>104143</c:v>
                </c:pt>
                <c:pt idx="2">
                  <c:v>120071</c:v>
                </c:pt>
                <c:pt idx="3">
                  <c:v>135965</c:v>
                </c:pt>
                <c:pt idx="4">
                  <c:v>167371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62-4C92-ACEE-758566B36B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869585592"/>
        <c:axId val="86958595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Data!$F$4:$F$12</c15:sqref>
                        </c15:fullRef>
                        <c15:formulaRef>
                          <c15:sqref>Data!$F$8:$F$12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0.24506366273312907</c:v>
                      </c:pt>
                      <c:pt idx="1">
                        <c:v>0.28320674457236683</c:v>
                      </c:pt>
                      <c:pt idx="2">
                        <c:v>0.31398922304303289</c:v>
                      </c:pt>
                      <c:pt idx="3">
                        <c:v>0.32520133857978156</c:v>
                      </c:pt>
                      <c:pt idx="4">
                        <c:v>0.3161778324799398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CF9-4CFE-BA1F-1DB8E3514F85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Data!$H$4:$H$12</c15:sqref>
                        </c15:fullRef>
                        <c15:formulaRef>
                          <c15:sqref>Data!$H$8:$H$12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0.19483285672024456</c:v>
                      </c:pt>
                      <c:pt idx="1">
                        <c:v>0.22669267480151445</c:v>
                      </c:pt>
                      <c:pt idx="2">
                        <c:v>0.25491251682368776</c:v>
                      </c:pt>
                      <c:pt idx="3">
                        <c:v>0.26024334421457868</c:v>
                      </c:pt>
                      <c:pt idx="4">
                        <c:v>0.24973270903996461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C62-4C92-ACEE-758566B36BB9}"/>
                  </c:ext>
                </c:extLst>
              </c15:ser>
            </c15:filteredBarSeries>
          </c:ext>
        </c:extLst>
      </c:barChart>
      <c:catAx>
        <c:axId val="86958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952"/>
        <c:crosses val="autoZero"/>
        <c:auto val="1"/>
        <c:lblAlgn val="ctr"/>
        <c:lblOffset val="100"/>
        <c:noMultiLvlLbl val="0"/>
      </c:catAx>
      <c:valAx>
        <c:axId val="86958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5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71123453599E-2"/>
          <c:y val="0.14558492642326348"/>
          <c:w val="0.89999994224690716"/>
          <c:h val="3.62711679402953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7CAB5C-92FF-4B74-882B-09CF2ABB167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0D1936-CE61-F5C4-CD0E-1F3BDCE653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8" sqref="A1:E8"/>
    </sheetView>
  </sheetViews>
  <sheetFormatPr defaultRowHeight="15" x14ac:dyDescent="0.25"/>
  <cols>
    <col min="2" max="2" width="12" customWidth="1"/>
    <col min="3" max="3" width="12.7109375" customWidth="1"/>
    <col min="4" max="4" width="12.42578125" customWidth="1"/>
    <col min="5" max="5" width="12.28515625" customWidth="1"/>
  </cols>
  <sheetData>
    <row r="1" spans="1:6" ht="22.5" customHeight="1" thickBot="1" x14ac:dyDescent="0.3">
      <c r="A1" s="32" t="s">
        <v>4</v>
      </c>
      <c r="B1" s="33"/>
      <c r="C1" s="33"/>
      <c r="D1" s="33"/>
      <c r="E1" s="34"/>
    </row>
    <row r="2" spans="1:6" ht="45" customHeight="1" thickBot="1" x14ac:dyDescent="0.3">
      <c r="A2" s="8"/>
      <c r="B2" s="9" t="s">
        <v>6</v>
      </c>
      <c r="C2" s="10" t="s">
        <v>7</v>
      </c>
      <c r="D2" s="9" t="s">
        <v>9</v>
      </c>
      <c r="E2" s="11" t="s">
        <v>8</v>
      </c>
      <c r="F2" s="1"/>
    </row>
    <row r="3" spans="1:6" ht="18" customHeight="1" thickBot="1" x14ac:dyDescent="0.3">
      <c r="A3" s="14" t="s">
        <v>5</v>
      </c>
      <c r="B3" s="13">
        <v>132385</v>
      </c>
      <c r="C3" s="15">
        <v>679380</v>
      </c>
      <c r="D3" s="13">
        <v>57404</v>
      </c>
      <c r="E3" s="12">
        <v>165965</v>
      </c>
      <c r="F3" s="1"/>
    </row>
    <row r="4" spans="1:6" ht="4.5" customHeight="1" thickBot="1" x14ac:dyDescent="0.3">
      <c r="A4" s="19"/>
      <c r="B4" s="20"/>
      <c r="C4" s="20"/>
      <c r="D4" s="20"/>
      <c r="E4" s="21"/>
      <c r="F4" s="1"/>
    </row>
    <row r="5" spans="1:6" x14ac:dyDescent="0.25">
      <c r="A5" s="16" t="s">
        <v>0</v>
      </c>
      <c r="B5" s="17">
        <v>80853</v>
      </c>
      <c r="C5" s="17">
        <v>166618</v>
      </c>
      <c r="D5" s="17">
        <v>27410</v>
      </c>
      <c r="E5" s="18">
        <v>45711</v>
      </c>
    </row>
    <row r="6" spans="1:6" x14ac:dyDescent="0.25">
      <c r="A6" s="3" t="s">
        <v>1</v>
      </c>
      <c r="B6" s="2">
        <v>43079</v>
      </c>
      <c r="C6" s="2">
        <v>74190</v>
      </c>
      <c r="D6" s="2">
        <v>11976</v>
      </c>
      <c r="E6" s="4">
        <v>16362</v>
      </c>
    </row>
    <row r="7" spans="1:6" x14ac:dyDescent="0.25">
      <c r="A7" s="3" t="s">
        <v>2</v>
      </c>
      <c r="B7" s="2">
        <v>85228</v>
      </c>
      <c r="C7" s="2">
        <v>200094</v>
      </c>
      <c r="D7" s="2">
        <v>20674</v>
      </c>
      <c r="E7" s="4">
        <v>46559</v>
      </c>
    </row>
    <row r="8" spans="1:6" ht="15.75" thickBot="1" x14ac:dyDescent="0.3">
      <c r="A8" s="5" t="s">
        <v>3</v>
      </c>
      <c r="B8" s="6">
        <v>81639</v>
      </c>
      <c r="C8" s="6">
        <v>207081</v>
      </c>
      <c r="D8" s="6">
        <v>22398</v>
      </c>
      <c r="E8" s="7">
        <v>46112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A12"/>
  <sheetViews>
    <sheetView zoomScale="120" zoomScaleNormal="120" workbookViewId="0">
      <selection activeCell="O14" sqref="O14"/>
    </sheetView>
  </sheetViews>
  <sheetFormatPr defaultRowHeight="14.25" x14ac:dyDescent="0.2"/>
  <cols>
    <col min="1" max="1" width="3.7109375" style="22" customWidth="1"/>
    <col min="2" max="2" width="15.140625" style="22" customWidth="1"/>
    <col min="3" max="4" width="16" style="23" customWidth="1"/>
    <col min="5" max="5" width="14" style="23" customWidth="1"/>
    <col min="6" max="6" width="16" style="24" customWidth="1"/>
    <col min="7" max="7" width="16" style="23" customWidth="1"/>
    <col min="8" max="8" width="17.7109375" style="24" customWidth="1"/>
    <col min="9" max="27" width="9.140625" style="23"/>
    <col min="28" max="16384" width="9.140625" style="22"/>
  </cols>
  <sheetData>
    <row r="2" spans="2:8" ht="29.25" customHeight="1" x14ac:dyDescent="0.2">
      <c r="B2" s="35" t="s">
        <v>25</v>
      </c>
      <c r="C2" s="36"/>
      <c r="D2" s="36"/>
      <c r="E2" s="36"/>
      <c r="F2" s="36"/>
      <c r="G2" s="36"/>
      <c r="H2" s="37"/>
    </row>
    <row r="3" spans="2:8" ht="37.5" customHeight="1" x14ac:dyDescent="0.2">
      <c r="B3" s="25"/>
      <c r="C3" s="26" t="s">
        <v>16</v>
      </c>
      <c r="D3" s="26" t="s">
        <v>17</v>
      </c>
      <c r="E3" s="26" t="s">
        <v>18</v>
      </c>
      <c r="F3" s="27" t="s">
        <v>19</v>
      </c>
      <c r="G3" s="26" t="s">
        <v>20</v>
      </c>
      <c r="H3" s="27" t="s">
        <v>21</v>
      </c>
    </row>
    <row r="4" spans="2:8" ht="24" customHeight="1" x14ac:dyDescent="0.2">
      <c r="B4" s="28" t="s">
        <v>22</v>
      </c>
      <c r="C4" s="29">
        <v>47472</v>
      </c>
      <c r="D4" s="29">
        <v>87848</v>
      </c>
      <c r="E4" s="29">
        <v>12471</v>
      </c>
      <c r="F4" s="30">
        <f>+E4/C4</f>
        <v>0.26270222446916075</v>
      </c>
      <c r="G4" s="29">
        <v>18487</v>
      </c>
      <c r="H4" s="30">
        <f>+G4/D4</f>
        <v>0.21044303797468356</v>
      </c>
    </row>
    <row r="5" spans="2:8" ht="24" customHeight="1" x14ac:dyDescent="0.2">
      <c r="B5" s="28" t="s">
        <v>23</v>
      </c>
      <c r="C5" s="31">
        <v>57952</v>
      </c>
      <c r="D5" s="31">
        <v>110124</v>
      </c>
      <c r="E5" s="31">
        <v>14882</v>
      </c>
      <c r="F5" s="30">
        <f t="shared" ref="F5:F12" si="0">+E5/C5</f>
        <v>0.25679872998343456</v>
      </c>
      <c r="G5" s="31">
        <v>22054</v>
      </c>
      <c r="H5" s="30">
        <f t="shared" ref="H5:H12" si="1">+G5/D5</f>
        <v>0.20026515564273001</v>
      </c>
    </row>
    <row r="6" spans="2:8" ht="24" customHeight="1" x14ac:dyDescent="0.2">
      <c r="B6" s="28" t="s">
        <v>10</v>
      </c>
      <c r="C6" s="31">
        <v>68264</v>
      </c>
      <c r="D6" s="31">
        <v>128877</v>
      </c>
      <c r="E6" s="31">
        <v>17251</v>
      </c>
      <c r="F6" s="30">
        <f t="shared" si="0"/>
        <v>0.25271006679948438</v>
      </c>
      <c r="G6" s="31">
        <v>25418</v>
      </c>
      <c r="H6" s="30">
        <f t="shared" si="1"/>
        <v>0.1972268131629383</v>
      </c>
    </row>
    <row r="7" spans="2:8" ht="24" customHeight="1" x14ac:dyDescent="0.2">
      <c r="B7" s="28" t="s">
        <v>11</v>
      </c>
      <c r="C7" s="31">
        <v>71389</v>
      </c>
      <c r="D7" s="31">
        <v>121988</v>
      </c>
      <c r="E7" s="31">
        <v>13418</v>
      </c>
      <c r="F7" s="30">
        <f t="shared" si="0"/>
        <v>0.18795612769474287</v>
      </c>
      <c r="G7" s="31">
        <v>18709</v>
      </c>
      <c r="H7" s="30">
        <f t="shared" si="1"/>
        <v>0.15336754434862446</v>
      </c>
    </row>
    <row r="8" spans="2:8" ht="24" customHeight="1" x14ac:dyDescent="0.2">
      <c r="B8" s="28" t="s">
        <v>12</v>
      </c>
      <c r="C8" s="31">
        <v>85843</v>
      </c>
      <c r="D8" s="31">
        <v>152115</v>
      </c>
      <c r="E8" s="31">
        <v>21037</v>
      </c>
      <c r="F8" s="30">
        <f t="shared" si="0"/>
        <v>0.24506366273312907</v>
      </c>
      <c r="G8" s="31">
        <v>29637</v>
      </c>
      <c r="H8" s="30">
        <f t="shared" si="1"/>
        <v>0.19483285672024456</v>
      </c>
    </row>
    <row r="9" spans="2:8" ht="24" customHeight="1" x14ac:dyDescent="0.2">
      <c r="B9" s="28" t="s">
        <v>13</v>
      </c>
      <c r="C9" s="31">
        <v>104143</v>
      </c>
      <c r="D9" s="31">
        <v>182507</v>
      </c>
      <c r="E9" s="31">
        <v>29494</v>
      </c>
      <c r="F9" s="30">
        <f t="shared" si="0"/>
        <v>0.28320674457236683</v>
      </c>
      <c r="G9" s="31">
        <v>41373</v>
      </c>
      <c r="H9" s="30">
        <f t="shared" si="1"/>
        <v>0.22669267480151445</v>
      </c>
    </row>
    <row r="10" spans="2:8" ht="24" customHeight="1" x14ac:dyDescent="0.2">
      <c r="B10" s="28" t="s">
        <v>14</v>
      </c>
      <c r="C10" s="31">
        <v>120071</v>
      </c>
      <c r="D10" s="31">
        <v>219185</v>
      </c>
      <c r="E10" s="31">
        <v>37701</v>
      </c>
      <c r="F10" s="30">
        <f t="shared" si="0"/>
        <v>0.31398922304303289</v>
      </c>
      <c r="G10" s="31">
        <v>55873</v>
      </c>
      <c r="H10" s="30">
        <f t="shared" si="1"/>
        <v>0.25491251682368776</v>
      </c>
    </row>
    <row r="11" spans="2:8" ht="24" customHeight="1" x14ac:dyDescent="0.2">
      <c r="B11" s="28" t="s">
        <v>15</v>
      </c>
      <c r="C11" s="31">
        <v>135965</v>
      </c>
      <c r="D11" s="31">
        <v>245989</v>
      </c>
      <c r="E11" s="31">
        <v>44216</v>
      </c>
      <c r="F11" s="30">
        <f t="shared" si="0"/>
        <v>0.32520133857978156</v>
      </c>
      <c r="G11" s="31">
        <v>64017</v>
      </c>
      <c r="H11" s="30">
        <f t="shared" si="1"/>
        <v>0.26024334421457868</v>
      </c>
    </row>
    <row r="12" spans="2:8" ht="24" customHeight="1" x14ac:dyDescent="0.2">
      <c r="B12" s="28" t="s">
        <v>24</v>
      </c>
      <c r="C12" s="31">
        <v>167371</v>
      </c>
      <c r="D12" s="31">
        <v>325488</v>
      </c>
      <c r="E12" s="31">
        <v>52919</v>
      </c>
      <c r="F12" s="30">
        <f t="shared" si="0"/>
        <v>0.3161778324799398</v>
      </c>
      <c r="G12" s="31">
        <v>81285</v>
      </c>
      <c r="H12" s="30">
        <f t="shared" si="1"/>
        <v>0.24973270903996461</v>
      </c>
    </row>
  </sheetData>
  <sortState xmlns:xlrd2="http://schemas.microsoft.com/office/spreadsheetml/2017/richdata2" ref="B4:F4">
    <sortCondition ref="B4"/>
  </sortState>
  <mergeCells count="1">
    <mergeCell ref="B2:H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2026-08-04T13:23:33Z</cp:lastPrinted>
  <dcterms:created xsi:type="dcterms:W3CDTF">2015-05-16T13:15:52Z</dcterms:created>
  <dcterms:modified xsi:type="dcterms:W3CDTF">2026-08-05T08:17:30Z</dcterms:modified>
</cp:coreProperties>
</file>