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 AGM\2. Global Public Institutional Data\Copy - SM\"/>
    </mc:Choice>
  </mc:AlternateContent>
  <xr:revisionPtr revIDLastSave="0" documentId="13_ncr:1_{74CE6153-0312-43B3-B6AF-27AEF74A52C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" sheetId="1" r:id="rId1"/>
    <sheet name="Chart" sheetId="3" r:id="rId2"/>
    <sheet name="Sheet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E6" i="1"/>
  <c r="E5" i="1"/>
  <c r="G4" i="1"/>
  <c r="E4" i="1"/>
</calcChain>
</file>

<file path=xl/sharedStrings.xml><?xml version="1.0" encoding="utf-8"?>
<sst xmlns="http://schemas.openxmlformats.org/spreadsheetml/2006/main" count="41" uniqueCount="20">
  <si>
    <t>Offers</t>
  </si>
  <si>
    <t>Met</t>
  </si>
  <si>
    <t>SACAI</t>
  </si>
  <si>
    <t>Independent Examinations Board (IEB)</t>
  </si>
  <si>
    <t>NSCDOE</t>
  </si>
  <si>
    <t>Exam Authority</t>
  </si>
  <si>
    <t xml:space="preserve"> </t>
  </si>
  <si>
    <t>Written 2016</t>
  </si>
  <si>
    <t>Written 2015</t>
  </si>
  <si>
    <t>Written 2014</t>
  </si>
  <si>
    <t>Written 2013</t>
  </si>
  <si>
    <t>Written 2012</t>
  </si>
  <si>
    <t>Applicants</t>
  </si>
  <si>
    <t>% Met</t>
  </si>
  <si>
    <t>% Offers</t>
  </si>
  <si>
    <t>Written 2017</t>
  </si>
  <si>
    <t>2018/1 Applicants By Exam Authority</t>
  </si>
  <si>
    <t>IEB</t>
  </si>
  <si>
    <t>N.B. Percentage of offers is calculated on number of 'Applicants' and not 'Number of Applicants MET'</t>
  </si>
  <si>
    <t>Applicants by Exam Authority for 2026 Entry and 2025 Exam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</si>
</sst>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R&quot;\ * #,##0.00_ ;_ &quot;R&quot;\ * \-#,##0.00_ ;_ &quot;R&quot;\ * &quot;-&quot;??_ ;_ @_ "/>
    <numFmt numFmtId="165" formatCode="#,##0;[Red]#,##0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6"/>
      <color theme="1"/>
      <name val="Tahoma"/>
      <family val="2"/>
    </font>
    <font>
      <i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5" fontId="3" fillId="0" borderId="0" xfId="0" applyNumberFormat="1" applyFont="1" applyAlignment="1">
      <alignment horizontal="right" vertical="top"/>
    </xf>
    <xf numFmtId="10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5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4" fillId="0" borderId="1" xfId="1" applyFont="1" applyFill="1" applyBorder="1" applyAlignment="1">
      <alignment horizontal="center" vertical="center"/>
    </xf>
    <xf numFmtId="164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2000"/>
            </a:pPr>
            <a:r>
              <a:rPr lang="en-US" sz="2000"/>
              <a:t>Applicants by Exam Authority </a:t>
            </a:r>
          </a:p>
          <a:p>
            <a:pPr>
              <a:defRPr sz="2000"/>
            </a:pPr>
            <a:r>
              <a:rPr lang="en-US" sz="1800">
                <a:solidFill>
                  <a:srgbClr val="C00000"/>
                </a:solidFill>
              </a:rPr>
              <a:t>for 2026 Entry and 2025 Exam Year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5049751980733732E-2"/>
          <c:y val="0.26497096456692915"/>
          <c:w val="0.96990049603853257"/>
          <c:h val="0.64340403543307079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2.5970942465375395E-2"/>
                  <c:y val="-3.1214954863666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AB-4140-A26B-D9C1F37D88B9}"/>
                </c:ext>
              </c:extLst>
            </c:dLbl>
            <c:dLbl>
              <c:idx val="1"/>
              <c:layout>
                <c:manualLayout>
                  <c:x val="2.0503375630559522E-2"/>
                  <c:y val="-1.2485981945466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AB-4140-A26B-D9C1F37D88B9}"/>
                </c:ext>
              </c:extLst>
            </c:dLbl>
            <c:dLbl>
              <c:idx val="2"/>
              <c:layout>
                <c:manualLayout>
                  <c:x val="1.7769592213151688E-2"/>
                  <c:y val="-1.8728972918200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AB-4140-A26B-D9C1F37D8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Data!$B$4:$B$6</c:f>
              <c:strCache>
                <c:ptCount val="3"/>
                <c:pt idx="0">
                  <c:v>NSCDOE</c:v>
                </c:pt>
                <c:pt idx="1">
                  <c:v>IEB</c:v>
                </c:pt>
                <c:pt idx="2">
                  <c:v>SACAI</c:v>
                </c:pt>
              </c:strCache>
            </c:strRef>
          </c:cat>
          <c:val>
            <c:numRef>
              <c:f>Data!$C$4:$C$6</c:f>
              <c:numCache>
                <c:formatCode>#,##0;[Red]#,##0</c:formatCode>
                <c:ptCount val="3"/>
                <c:pt idx="0">
                  <c:v>192564</c:v>
                </c:pt>
                <c:pt idx="1">
                  <c:v>2720</c:v>
                </c:pt>
                <c:pt idx="2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AB-4140-A26B-D9C1F37D88B9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2.0522389064636909E-2"/>
                  <c:y val="0"/>
                </c:manualLayout>
              </c:layout>
              <c:tx>
                <c:rich>
                  <a:bodyPr/>
                  <a:lstStyle/>
                  <a:p>
                    <a:fld id="{355F847C-DC1B-4062-A0A0-1478A455624A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A207ACA-4131-44E5-A2B5-41A11B893939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3AB-4140-A26B-D9C1F37D88B9}"/>
                </c:ext>
              </c:extLst>
            </c:dLbl>
            <c:dLbl>
              <c:idx val="1"/>
              <c:layout>
                <c:manualLayout>
                  <c:x val="2.5995026148540084E-2"/>
                  <c:y val="-1.458333333333341E-2"/>
                </c:manualLayout>
              </c:layout>
              <c:tx>
                <c:rich>
                  <a:bodyPr/>
                  <a:lstStyle/>
                  <a:p>
                    <a:fld id="{643BDE1D-909E-4409-9CA2-2B0F2B2A140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A23CF4B-03C3-4878-9233-3A4BB54D79D7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B3AB-4140-A26B-D9C1F37D88B9}"/>
                </c:ext>
              </c:extLst>
            </c:dLbl>
            <c:dLbl>
              <c:idx val="2"/>
              <c:layout>
                <c:manualLayout>
                  <c:x val="2.0522389064636808E-2"/>
                  <c:y val="-7.638800644811996E-17"/>
                </c:manualLayout>
              </c:layout>
              <c:tx>
                <c:rich>
                  <a:bodyPr/>
                  <a:lstStyle/>
                  <a:p>
                    <a:fld id="{6D03CF41-AF4B-46AD-8661-86ED2A5192B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D8EE7262-9654-4C5D-8E0E-AACE8CEEFDD4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3AB-4140-A26B-D9C1F37D8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Data!$B$4:$B$6</c:f>
              <c:strCache>
                <c:ptCount val="3"/>
                <c:pt idx="0">
                  <c:v>NSCDOE</c:v>
                </c:pt>
                <c:pt idx="1">
                  <c:v>IEB</c:v>
                </c:pt>
                <c:pt idx="2">
                  <c:v>SACAI</c:v>
                </c:pt>
              </c:strCache>
            </c:strRef>
          </c:cat>
          <c:val>
            <c:numRef>
              <c:f>Data!$D$4:$D$6</c:f>
              <c:numCache>
                <c:formatCode>#,##0;[Red]#,##0</c:formatCode>
                <c:ptCount val="3"/>
                <c:pt idx="0">
                  <c:v>60833</c:v>
                </c:pt>
                <c:pt idx="1">
                  <c:v>1250</c:v>
                </c:pt>
                <c:pt idx="2">
                  <c:v>67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Data!$E$4:$E$6</c15:f>
                <c15:dlblRangeCache>
                  <c:ptCount val="3"/>
                  <c:pt idx="0">
                    <c:v>31.6%</c:v>
                  </c:pt>
                  <c:pt idx="1">
                    <c:v>46.0%</c:v>
                  </c:pt>
                  <c:pt idx="2">
                    <c:v>20.5%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B3AB-4140-A26B-D9C1F37D88B9}"/>
            </c:ext>
          </c:extLst>
        </c:ser>
        <c:ser>
          <c:idx val="3"/>
          <c:order val="2"/>
          <c:tx>
            <c:strRef>
              <c:f>Data!$F$3</c:f>
              <c:strCache>
                <c:ptCount val="1"/>
                <c:pt idx="0">
                  <c:v>Offers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2.0522389064636909E-2"/>
                  <c:y val="-1.6666666666666666E-2"/>
                </c:manualLayout>
              </c:layout>
              <c:tx>
                <c:rich>
                  <a:bodyPr/>
                  <a:lstStyle/>
                  <a:p>
                    <a:fld id="{1D00E5B6-0851-474E-A5B7-607D735DAF3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ED8B21C-82EE-427A-90FF-41CB61C5F10D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B3AB-4140-A26B-D9C1F37D88B9}"/>
                </c:ext>
              </c:extLst>
            </c:dLbl>
            <c:dLbl>
              <c:idx val="1"/>
              <c:layout>
                <c:manualLayout>
                  <c:x val="1.6417911251709525E-2"/>
                  <c:y val="-2.5000000000000001E-2"/>
                </c:manualLayout>
              </c:layout>
              <c:tx>
                <c:rich>
                  <a:bodyPr/>
                  <a:lstStyle/>
                  <a:p>
                    <a:fld id="{58D871E4-0A67-499A-A4C2-C65F6528F27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22E020C-1A57-43B4-A221-5010FF6890D0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B3AB-4140-A26B-D9C1F37D88B9}"/>
                </c:ext>
              </c:extLst>
            </c:dLbl>
            <c:dLbl>
              <c:idx val="2"/>
              <c:layout>
                <c:manualLayout>
                  <c:x val="1.0945274167806451E-2"/>
                  <c:y val="-2.2916666666666703E-2"/>
                </c:manualLayout>
              </c:layout>
              <c:tx>
                <c:rich>
                  <a:bodyPr/>
                  <a:lstStyle/>
                  <a:p>
                    <a:fld id="{7165AE78-D57E-432A-81F3-D6515AF48F3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B5A5398-47E6-4FD6-A67A-0B133F764165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B3AB-4140-A26B-D9C1F37D8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Data!$B$4:$B$6</c:f>
              <c:strCache>
                <c:ptCount val="3"/>
                <c:pt idx="0">
                  <c:v>NSCDOE</c:v>
                </c:pt>
                <c:pt idx="1">
                  <c:v>IEB</c:v>
                </c:pt>
                <c:pt idx="2">
                  <c:v>SACAI</c:v>
                </c:pt>
              </c:strCache>
            </c:strRef>
          </c:cat>
          <c:val>
            <c:numRef>
              <c:f>Data!$F$4:$F$6</c:f>
              <c:numCache>
                <c:formatCode>#,##0;[Red]#,##0</c:formatCode>
                <c:ptCount val="3"/>
                <c:pt idx="0">
                  <c:v>19381</c:v>
                </c:pt>
                <c:pt idx="1">
                  <c:v>531</c:v>
                </c:pt>
                <c:pt idx="2">
                  <c:v>48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Data!$G$4:$G$6</c15:f>
                <c15:dlblRangeCache>
                  <c:ptCount val="3"/>
                  <c:pt idx="0">
                    <c:v>10.1%</c:v>
                  </c:pt>
                  <c:pt idx="1">
                    <c:v>19.5%</c:v>
                  </c:pt>
                  <c:pt idx="2">
                    <c:v>14.7%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B3AB-4140-A26B-D9C1F37D8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shape val="cylinder"/>
        <c:axId val="69744512"/>
        <c:axId val="69746048"/>
        <c:axId val="0"/>
      </c:bar3DChart>
      <c:catAx>
        <c:axId val="69744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2000" b="1"/>
            </a:pPr>
            <a:endParaRPr lang="en-US"/>
          </a:p>
        </c:txPr>
        <c:crossAx val="69746048"/>
        <c:crosses val="autoZero"/>
        <c:auto val="1"/>
        <c:lblAlgn val="ctr"/>
        <c:lblOffset val="100"/>
        <c:noMultiLvlLbl val="0"/>
      </c:catAx>
      <c:valAx>
        <c:axId val="69746048"/>
        <c:scaling>
          <c:orientation val="minMax"/>
        </c:scaling>
        <c:delete val="1"/>
        <c:axPos val="l"/>
        <c:majorGridlines/>
        <c:numFmt formatCode="0%" sourceLinked="1"/>
        <c:majorTickMark val="none"/>
        <c:minorTickMark val="none"/>
        <c:tickLblPos val="nextTo"/>
        <c:crossAx val="697445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4780698612287902"/>
          <c:y val="0.15929166666666664"/>
          <c:w val="0.30985855710906868"/>
          <c:h val="4.7345964566929133E-2"/>
        </c:manualLayout>
      </c:layout>
      <c:overlay val="0"/>
      <c:txPr>
        <a:bodyPr/>
        <a:lstStyle/>
        <a:p>
          <a:pPr>
            <a:defRPr sz="1400" b="1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8"/>
  <sheetViews>
    <sheetView zoomScaleNormal="100" workbookViewId="0"/>
  </sheetViews>
  <sheetFormatPr defaultRowHeight="12.75" x14ac:dyDescent="0.25"/>
  <cols>
    <col min="1" max="1" width="3.7109375" style="5" customWidth="1"/>
    <col min="2" max="2" width="17.85546875" style="5" customWidth="1"/>
    <col min="3" max="4" width="17.85546875" style="7" customWidth="1"/>
    <col min="5" max="5" width="17.85546875" style="8" customWidth="1"/>
    <col min="6" max="6" width="17.85546875" style="7" customWidth="1"/>
    <col min="7" max="7" width="17.85546875" style="8" customWidth="1"/>
    <col min="8" max="16384" width="9.140625" style="5"/>
  </cols>
  <sheetData>
    <row r="2" spans="2:7" ht="27" customHeight="1" x14ac:dyDescent="0.25">
      <c r="B2" s="15" t="s">
        <v>19</v>
      </c>
      <c r="C2" s="15"/>
      <c r="D2" s="15"/>
      <c r="E2" s="15"/>
      <c r="F2" s="15"/>
      <c r="G2" s="15"/>
    </row>
    <row r="3" spans="2:7" s="9" customFormat="1" ht="29.25" customHeight="1" x14ac:dyDescent="0.25">
      <c r="B3" s="12" t="s">
        <v>5</v>
      </c>
      <c r="C3" s="10" t="s">
        <v>12</v>
      </c>
      <c r="D3" s="10" t="s">
        <v>1</v>
      </c>
      <c r="E3" s="11" t="s">
        <v>13</v>
      </c>
      <c r="F3" s="10" t="s">
        <v>0</v>
      </c>
      <c r="G3" s="11" t="s">
        <v>14</v>
      </c>
    </row>
    <row r="4" spans="2:7" x14ac:dyDescent="0.25">
      <c r="B4" s="6" t="s">
        <v>4</v>
      </c>
      <c r="C4" s="13">
        <v>192564</v>
      </c>
      <c r="D4" s="13">
        <v>60833</v>
      </c>
      <c r="E4" s="18">
        <f>+D4/C4</f>
        <v>0.31591055441307825</v>
      </c>
      <c r="F4" s="13">
        <v>19381</v>
      </c>
      <c r="G4" s="18">
        <f>+F4/C4</f>
        <v>0.10064705760162855</v>
      </c>
    </row>
    <row r="5" spans="2:7" x14ac:dyDescent="0.25">
      <c r="B5" s="6" t="s">
        <v>17</v>
      </c>
      <c r="C5" s="13">
        <v>2720</v>
      </c>
      <c r="D5" s="13">
        <v>1250</v>
      </c>
      <c r="E5" s="18">
        <f>+D5/C5</f>
        <v>0.45955882352941174</v>
      </c>
      <c r="F5" s="13">
        <v>531</v>
      </c>
      <c r="G5" s="18">
        <f>+F5/C5</f>
        <v>0.19522058823529412</v>
      </c>
    </row>
    <row r="6" spans="2:7" x14ac:dyDescent="0.25">
      <c r="B6" s="6" t="s">
        <v>2</v>
      </c>
      <c r="C6" s="13">
        <v>327</v>
      </c>
      <c r="D6" s="13">
        <v>67</v>
      </c>
      <c r="E6" s="18">
        <f>+D6/C6</f>
        <v>0.20489296636085627</v>
      </c>
      <c r="F6" s="13">
        <v>48</v>
      </c>
      <c r="G6" s="18">
        <f>+F6/C6</f>
        <v>0.14678899082568808</v>
      </c>
    </row>
    <row r="8" spans="2:7" ht="17.25" customHeight="1" x14ac:dyDescent="0.25">
      <c r="B8" s="14" t="s">
        <v>18</v>
      </c>
      <c r="C8" s="14"/>
      <c r="D8" s="14"/>
      <c r="E8" s="14"/>
      <c r="F8" s="14"/>
      <c r="G8" s="14"/>
    </row>
  </sheetData>
  <mergeCells count="2">
    <mergeCell ref="B8:G8"/>
    <mergeCell ref="B2:G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5"/>
  <sheetViews>
    <sheetView zoomScale="130" zoomScaleNormal="130" workbookViewId="0">
      <selection activeCell="D10" sqref="D10"/>
    </sheetView>
  </sheetViews>
  <sheetFormatPr defaultRowHeight="12.75" x14ac:dyDescent="0.2"/>
  <cols>
    <col min="1" max="1" width="16" style="1" customWidth="1"/>
    <col min="2" max="2" width="10.140625" style="1" customWidth="1"/>
    <col min="3" max="4" width="7" style="1" customWidth="1"/>
    <col min="5" max="5" width="10.140625" style="1" customWidth="1"/>
    <col min="6" max="6" width="7" style="1" customWidth="1"/>
    <col min="7" max="7" width="6.5703125" style="1" customWidth="1"/>
    <col min="8" max="8" width="10.7109375" style="1" customWidth="1"/>
    <col min="9" max="9" width="7.5703125" style="1" customWidth="1"/>
    <col min="10" max="10" width="7" style="1" customWidth="1"/>
    <col min="11" max="11" width="10.42578125" style="1" customWidth="1"/>
    <col min="12" max="12" width="6.85546875" style="1" customWidth="1"/>
    <col min="13" max="13" width="6.5703125" style="1" customWidth="1"/>
    <col min="14" max="14" width="12.42578125" style="1" bestFit="1" customWidth="1"/>
    <col min="15" max="15" width="6.140625" style="1" customWidth="1"/>
    <col min="16" max="16" width="7.7109375" style="1" customWidth="1"/>
    <col min="17" max="17" width="10.42578125" style="1" customWidth="1"/>
    <col min="18" max="18" width="6" style="1" customWidth="1"/>
    <col min="19" max="19" width="6.5703125" style="1" bestFit="1" customWidth="1"/>
    <col min="20" max="20" width="1.42578125" style="1" bestFit="1" customWidth="1"/>
    <col min="21" max="16384" width="9.140625" style="1"/>
  </cols>
  <sheetData>
    <row r="1" spans="1:20" x14ac:dyDescent="0.2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x14ac:dyDescent="0.2">
      <c r="A2" s="17" t="s">
        <v>5</v>
      </c>
      <c r="B2" s="17" t="s">
        <v>15</v>
      </c>
      <c r="C2" s="17"/>
      <c r="D2" s="17"/>
      <c r="E2" s="16" t="s">
        <v>7</v>
      </c>
      <c r="F2" s="16"/>
      <c r="G2" s="16"/>
      <c r="H2" s="16" t="s">
        <v>8</v>
      </c>
      <c r="I2" s="16"/>
      <c r="J2" s="16"/>
      <c r="K2" s="16" t="s">
        <v>9</v>
      </c>
      <c r="L2" s="16"/>
      <c r="M2" s="16"/>
      <c r="N2" s="16" t="s">
        <v>10</v>
      </c>
      <c r="O2" s="16"/>
      <c r="P2" s="16"/>
      <c r="Q2" s="16" t="s">
        <v>11</v>
      </c>
      <c r="R2" s="16"/>
      <c r="S2" s="16"/>
    </row>
    <row r="3" spans="1:20" x14ac:dyDescent="0.2">
      <c r="A3" s="17"/>
      <c r="B3" s="4" t="s">
        <v>12</v>
      </c>
      <c r="C3" s="4" t="s">
        <v>1</v>
      </c>
      <c r="D3" s="4" t="s">
        <v>0</v>
      </c>
      <c r="E3" s="4" t="s">
        <v>12</v>
      </c>
      <c r="F3" s="4" t="s">
        <v>1</v>
      </c>
      <c r="G3" s="4" t="s">
        <v>0</v>
      </c>
      <c r="H3" s="4" t="s">
        <v>12</v>
      </c>
      <c r="I3" s="4" t="s">
        <v>1</v>
      </c>
      <c r="J3" s="4" t="s">
        <v>0</v>
      </c>
      <c r="K3" s="4" t="s">
        <v>12</v>
      </c>
      <c r="L3" s="4" t="s">
        <v>1</v>
      </c>
      <c r="M3" s="4" t="s">
        <v>0</v>
      </c>
      <c r="N3" s="4" t="s">
        <v>12</v>
      </c>
      <c r="O3" s="4" t="s">
        <v>1</v>
      </c>
      <c r="P3" s="4" t="s">
        <v>0</v>
      </c>
      <c r="Q3" s="4" t="s">
        <v>12</v>
      </c>
      <c r="R3" s="4" t="s">
        <v>1</v>
      </c>
      <c r="S3" s="4" t="s">
        <v>0</v>
      </c>
    </row>
    <row r="4" spans="1:20" x14ac:dyDescent="0.2">
      <c r="A4" s="2" t="s">
        <v>4</v>
      </c>
      <c r="B4" s="2">
        <v>88086</v>
      </c>
      <c r="C4" s="2">
        <v>33865</v>
      </c>
      <c r="D4" s="2">
        <v>17091</v>
      </c>
      <c r="E4" s="2">
        <v>85914</v>
      </c>
      <c r="F4" s="2">
        <v>33488</v>
      </c>
      <c r="G4" s="2">
        <v>17393</v>
      </c>
      <c r="H4" s="2">
        <v>32872</v>
      </c>
      <c r="I4" s="2">
        <v>11817</v>
      </c>
      <c r="J4" s="2">
        <v>7005</v>
      </c>
      <c r="K4" s="2">
        <v>14401</v>
      </c>
      <c r="L4" s="2">
        <v>5003</v>
      </c>
      <c r="M4" s="2">
        <v>3126</v>
      </c>
      <c r="N4" s="2">
        <v>9245</v>
      </c>
      <c r="O4" s="2">
        <v>3694</v>
      </c>
      <c r="P4" s="2">
        <v>2045</v>
      </c>
      <c r="Q4" s="2">
        <v>5017</v>
      </c>
      <c r="R4" s="2">
        <v>2055</v>
      </c>
      <c r="S4" s="2">
        <v>1044</v>
      </c>
    </row>
    <row r="5" spans="1:20" x14ac:dyDescent="0.2">
      <c r="A5" s="2" t="s">
        <v>3</v>
      </c>
      <c r="B5" s="2">
        <v>1029</v>
      </c>
      <c r="C5" s="2">
        <v>661</v>
      </c>
      <c r="D5" s="2">
        <v>211</v>
      </c>
      <c r="E5" s="2">
        <v>1017</v>
      </c>
      <c r="F5" s="2">
        <v>671</v>
      </c>
      <c r="G5" s="2">
        <v>174</v>
      </c>
      <c r="H5" s="2">
        <v>242</v>
      </c>
      <c r="I5" s="2">
        <v>106</v>
      </c>
      <c r="J5" s="2">
        <v>51</v>
      </c>
      <c r="K5" s="2">
        <v>89</v>
      </c>
      <c r="L5" s="2">
        <v>39</v>
      </c>
      <c r="M5" s="2">
        <v>20</v>
      </c>
      <c r="N5" s="2">
        <v>52</v>
      </c>
      <c r="O5" s="2">
        <v>31</v>
      </c>
      <c r="P5" s="2">
        <v>9</v>
      </c>
      <c r="Q5" s="2">
        <v>28</v>
      </c>
      <c r="R5" s="2">
        <v>20</v>
      </c>
      <c r="S5" s="2">
        <v>4</v>
      </c>
    </row>
    <row r="6" spans="1:20" x14ac:dyDescent="0.2">
      <c r="A6" s="2" t="s">
        <v>2</v>
      </c>
      <c r="B6" s="2">
        <v>260</v>
      </c>
      <c r="C6" s="2">
        <v>20</v>
      </c>
      <c r="D6" s="2">
        <v>48</v>
      </c>
      <c r="E6" s="2">
        <v>50</v>
      </c>
      <c r="F6" s="2">
        <v>10</v>
      </c>
      <c r="G6" s="2">
        <v>17</v>
      </c>
      <c r="H6" s="2">
        <v>5</v>
      </c>
      <c r="I6" s="2">
        <v>1</v>
      </c>
      <c r="J6" s="2">
        <v>1</v>
      </c>
      <c r="K6" s="2">
        <v>1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</row>
    <row r="15" spans="1:20" x14ac:dyDescent="0.2">
      <c r="S15" s="3"/>
      <c r="T15" s="1" t="s">
        <v>6</v>
      </c>
    </row>
  </sheetData>
  <mergeCells count="8">
    <mergeCell ref="A1:S1"/>
    <mergeCell ref="A2:A3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Data</vt:lpstr>
      <vt:lpstr>Sheet1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Sandrisha Maharaj_Arjunan</cp:lastModifiedBy>
  <dcterms:created xsi:type="dcterms:W3CDTF">2017-04-07T07:14:27Z</dcterms:created>
  <dcterms:modified xsi:type="dcterms:W3CDTF">2026-08-01T13:17:36Z</dcterms:modified>
</cp:coreProperties>
</file>