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2. Global Public Institutional Data\Copy - SM\"/>
    </mc:Choice>
  </mc:AlternateContent>
  <xr:revisionPtr revIDLastSave="0" documentId="13_ncr:1_{147542F2-70BA-4DA6-B862-6E67EF8284CA}" xr6:coauthVersionLast="47" xr6:coauthVersionMax="47" xr10:uidLastSave="{00000000-0000-0000-0000-000000000000}"/>
  <bookViews>
    <workbookView xWindow="-28920" yWindow="-120" windowWidth="29040" windowHeight="15840" activeTab="1" xr2:uid="{00000000-000D-0000-FFFF-FFFF00000000}"/>
  </bookViews>
  <sheets>
    <sheet name="Data" sheetId="1" r:id="rId1"/>
    <sheet name="Chart1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" i="1" l="1"/>
  <c r="G12" i="1"/>
  <c r="E12" i="1"/>
  <c r="E11" i="1"/>
  <c r="I11" i="1"/>
  <c r="G11" i="1"/>
  <c r="E10" i="1"/>
  <c r="G10" i="1"/>
  <c r="I10" i="1"/>
  <c r="I9" i="1"/>
  <c r="G9" i="1"/>
  <c r="E9" i="1"/>
  <c r="I8" i="1"/>
  <c r="G8" i="1"/>
  <c r="E8" i="1"/>
  <c r="I6" i="1"/>
  <c r="G6" i="1"/>
  <c r="E6" i="1"/>
  <c r="I5" i="1"/>
  <c r="G5" i="1"/>
  <c r="E5" i="1"/>
  <c r="I4" i="1"/>
  <c r="G4" i="1"/>
  <c r="E4" i="1"/>
  <c r="I7" i="1"/>
  <c r="G7" i="1"/>
  <c r="E7" i="1"/>
</calcChain>
</file>

<file path=xl/sharedStrings.xml><?xml version="1.0" encoding="utf-8"?>
<sst xmlns="http://schemas.openxmlformats.org/spreadsheetml/2006/main" count="19" uniqueCount="19">
  <si>
    <t>Male</t>
  </si>
  <si>
    <t>Female</t>
  </si>
  <si>
    <t>Unknown</t>
  </si>
  <si>
    <t>Applicants</t>
  </si>
  <si>
    <t>% Unknown</t>
  </si>
  <si>
    <t>% Male</t>
  </si>
  <si>
    <t>% Female</t>
  </si>
  <si>
    <t>Entry Year</t>
  </si>
  <si>
    <t>2018 Entry</t>
  </si>
  <si>
    <t>2019 Entry</t>
  </si>
  <si>
    <t>2020 Entry</t>
  </si>
  <si>
    <t>2021 Entry</t>
  </si>
  <si>
    <t>2022 Entry</t>
  </si>
  <si>
    <t>2023 Entry</t>
  </si>
  <si>
    <t>2024 Entry</t>
  </si>
  <si>
    <t>2025 Entry</t>
  </si>
  <si>
    <t>2026 Entry</t>
  </si>
  <si>
    <t>Total Applicants by Gender inside South Africa (2018 - 2026 Entry)</t>
  </si>
  <si>
    <t>Data used in chart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</si>
</sst>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_ ;[Red]\-0\ "/>
    <numFmt numFmtId="165" formatCode="#,##0_ ;[Red]\-#,##0\ "/>
    <numFmt numFmtId="166" formatCode="0.000%"/>
    <numFmt numFmtId="167" formatCode="#,##0;[Red]#,##0"/>
  </numFmts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Tahoma"/>
      <family val="2"/>
    </font>
    <font>
      <b/>
      <sz val="14.5"/>
      <name val="Tahoma"/>
      <family val="2"/>
    </font>
    <font>
      <b/>
      <sz val="11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164" fontId="2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/>
    </xf>
    <xf numFmtId="10" fontId="2" fillId="3" borderId="1" xfId="0" applyNumberFormat="1" applyFont="1" applyFill="1" applyBorder="1" applyAlignment="1">
      <alignment horizontal="center" vertical="center"/>
    </xf>
    <xf numFmtId="166" fontId="2" fillId="3" borderId="1" xfId="0" applyNumberFormat="1" applyFont="1" applyFill="1" applyBorder="1" applyAlignment="1">
      <alignment horizontal="center" vertical="center"/>
    </xf>
    <xf numFmtId="167" fontId="2" fillId="3" borderId="1" xfId="0" applyNumberFormat="1" applyFont="1" applyFill="1" applyBorder="1" applyAlignment="1">
      <alignment horizontal="center" vertical="center"/>
    </xf>
    <xf numFmtId="38" fontId="2" fillId="3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C1524F"/>
      <color rgb="FFD99593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ZA" sz="2000" b="1"/>
              <a:t>Applicants</a:t>
            </a:r>
            <a:r>
              <a:rPr lang="en-ZA" sz="2000" b="1" baseline="0"/>
              <a:t> by Gender inside South Africa</a:t>
            </a:r>
          </a:p>
          <a:p>
            <a:pPr>
              <a:defRPr/>
            </a:pPr>
            <a:r>
              <a:rPr lang="en-ZA" sz="1800" b="1" baseline="0">
                <a:solidFill>
                  <a:srgbClr val="C00000"/>
                </a:solidFill>
              </a:rPr>
              <a:t>(2022 - 2026 Entry)</a:t>
            </a:r>
            <a:endParaRPr lang="en-ZA" sz="1800" b="1">
              <a:solidFill>
                <a:srgbClr val="C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5"/>
          <c:order val="0"/>
          <c:tx>
            <c:strRef>
              <c:f>Data!$H$3</c:f>
              <c:strCache>
                <c:ptCount val="1"/>
                <c:pt idx="0">
                  <c:v>Unknown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accent6">
                  <a:lumMod val="40000"/>
                  <a:lumOff val="60000"/>
                </a:schemeClr>
              </a:solidFill>
            </a:ln>
            <a:effectLst/>
            <a:sp3d>
              <a:contourClr>
                <a:schemeClr val="accent6">
                  <a:lumMod val="40000"/>
                  <a:lumOff val="60000"/>
                </a:schemeClr>
              </a:contourClr>
            </a:sp3d>
          </c:spPr>
          <c:invertIfNegative val="0"/>
          <c:dLbls>
            <c:dLbl>
              <c:idx val="0"/>
              <c:layout>
                <c:manualLayout>
                  <c:x val="2.8685016257531431E-2"/>
                  <c:y val="-1.6620154227179187E-2"/>
                </c:manualLayout>
              </c:layout>
              <c:tx>
                <c:rich>
                  <a:bodyPr/>
                  <a:lstStyle/>
                  <a:p>
                    <a:fld id="{961958C0-F947-49A2-A6AC-FF79A185FD3C}" type="CELLRANGE">
                      <a:rPr lang="en-US" baseline="0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F1A30E99-2BBB-4033-9FE5-87E5EE723BCD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19DD-4D5E-BF3A-A64211B8CC35}"/>
                </c:ext>
              </c:extLst>
            </c:dLbl>
            <c:dLbl>
              <c:idx val="1"/>
              <c:layout>
                <c:manualLayout>
                  <c:x val="3.551478203313415E-2"/>
                  <c:y val="-1.4542634948781788E-2"/>
                </c:manualLayout>
              </c:layout>
              <c:tx>
                <c:rich>
                  <a:bodyPr/>
                  <a:lstStyle/>
                  <a:p>
                    <a:fld id="{DEB3B8B9-8212-4EDA-89AB-72E69765E905}" type="CELLRANGE">
                      <a:rPr lang="en-US" baseline="0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D6CA13CA-C25A-4AEE-8F5A-825329F8C27C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2-19DD-4D5E-BF3A-A64211B8CC35}"/>
                </c:ext>
              </c:extLst>
            </c:dLbl>
            <c:dLbl>
              <c:idx val="2"/>
              <c:layout>
                <c:manualLayout>
                  <c:x val="3.8246688343375142E-2"/>
                  <c:y val="-1.6620154227179187E-2"/>
                </c:manualLayout>
              </c:layout>
              <c:tx>
                <c:rich>
                  <a:bodyPr/>
                  <a:lstStyle/>
                  <a:p>
                    <a:fld id="{B753EE1F-488F-4C8F-9C5B-CDF3D860C543}" type="CELLRANGE">
                      <a:rPr lang="en-US" baseline="0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D3C32590-BE01-4E25-B28E-B576DAB1303D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19DD-4D5E-BF3A-A64211B8CC35}"/>
                </c:ext>
              </c:extLst>
            </c:dLbl>
            <c:dLbl>
              <c:idx val="3"/>
              <c:layout>
                <c:manualLayout>
                  <c:x val="3.4148828878013605E-2"/>
                  <c:y val="-1.4542634948781941E-2"/>
                </c:manualLayout>
              </c:layout>
              <c:tx>
                <c:rich>
                  <a:bodyPr/>
                  <a:lstStyle/>
                  <a:p>
                    <a:fld id="{E43FF998-32E2-43C7-BB0D-6EA406C90857}" type="CELLRANGE">
                      <a:rPr lang="en-US" baseline="0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3D187E20-6F89-4941-9A8F-32232E4221E5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19DD-4D5E-BF3A-A64211B8CC35}"/>
                </c:ext>
              </c:extLst>
            </c:dLbl>
            <c:dLbl>
              <c:idx val="4"/>
              <c:layout>
                <c:manualLayout>
                  <c:x val="3.0050969412651975E-2"/>
                  <c:y val="-1.8697673505576738E-2"/>
                </c:manualLayout>
              </c:layout>
              <c:tx>
                <c:rich>
                  <a:bodyPr/>
                  <a:lstStyle/>
                  <a:p>
                    <a:fld id="{1EDC25C7-1932-485F-8D57-4A1CD8422A89}" type="CELLRANGE">
                      <a:rPr lang="en-US" baseline="0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120FBFA4-362A-4E7A-9145-6E36CD4EE4A2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5-19DD-4D5E-BF3A-A64211B8CC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Data!$B$4:$B$12</c15:sqref>
                  </c15:fullRef>
                </c:ext>
              </c:extLst>
              <c:f>Data!$B$8:$B$12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Data!$H$4:$H$12</c15:sqref>
                  </c15:fullRef>
                </c:ext>
              </c:extLst>
              <c:f>Data!$H$8:$H$12</c:f>
              <c:numCache>
                <c:formatCode>#,##0_ ;[Red]\-#,##0\ </c:formatCode>
                <c:ptCount val="5"/>
                <c:pt idx="0" formatCode="0_ ;[Red]\-0\ ">
                  <c:v>2</c:v>
                </c:pt>
                <c:pt idx="1" formatCode="0_ ;[Red]\-0\ ">
                  <c:v>52</c:v>
                </c:pt>
                <c:pt idx="2" formatCode="0_ ;[Red]\-0\ ">
                  <c:v>3</c:v>
                </c:pt>
                <c:pt idx="3" formatCode="0_ ;[Red]\-0\ ">
                  <c:v>0</c:v>
                </c:pt>
                <c:pt idx="4" formatCode="#,##0;[Red]#,##0">
                  <c:v>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Data!$I$4:$I$12</c15:f>
                <c15:dlblRangeCache>
                  <c:ptCount val="9"/>
                  <c:pt idx="0">
                    <c:v>0.185%</c:v>
                  </c:pt>
                  <c:pt idx="1">
                    <c:v>0.067%</c:v>
                  </c:pt>
                  <c:pt idx="2">
                    <c:v>0.006%</c:v>
                  </c:pt>
                  <c:pt idx="3">
                    <c:v>0.004%</c:v>
                  </c:pt>
                  <c:pt idx="4">
                    <c:v>0.001%</c:v>
                  </c:pt>
                  <c:pt idx="5">
                    <c:v>0.019%</c:v>
                  </c:pt>
                  <c:pt idx="6">
                    <c:v>0.001%</c:v>
                  </c:pt>
                  <c:pt idx="7">
                    <c:v>0.000%</c:v>
                  </c:pt>
                  <c:pt idx="8">
                    <c:v>0.001%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5-19DD-4D5E-BF3A-A64211B8CC35}"/>
            </c:ext>
          </c:extLst>
        </c:ser>
        <c:ser>
          <c:idx val="1"/>
          <c:order val="2"/>
          <c:tx>
            <c:strRef>
              <c:f>Data!$D$3</c:f>
              <c:strCache>
                <c:ptCount val="1"/>
                <c:pt idx="0">
                  <c:v>Male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accent2">
                  <a:lumMod val="40000"/>
                  <a:lumOff val="60000"/>
                </a:schemeClr>
              </a:solidFill>
            </a:ln>
            <a:effectLst/>
            <a:sp3d>
              <a:contourClr>
                <a:schemeClr val="accent2">
                  <a:lumMod val="40000"/>
                  <a:lumOff val="60000"/>
                </a:schemeClr>
              </a:contourClr>
            </a:sp3d>
          </c:spPr>
          <c:invertIfNegative val="0"/>
          <c:dLbls>
            <c:dLbl>
              <c:idx val="0"/>
              <c:layout>
                <c:manualLayout>
                  <c:x val="8.1957189307232652E-3"/>
                  <c:y val="-2.2852712062371459E-2"/>
                </c:manualLayout>
              </c:layout>
              <c:tx>
                <c:rich>
                  <a:bodyPr/>
                  <a:lstStyle/>
                  <a:p>
                    <a:fld id="{50376442-14D9-4FB5-976D-E6983DC102ED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BA1A614A-0615-492B-8D4D-7D5DD215CC64}" type="VALUE">
                      <a:rPr lang="en-US"/>
                      <a:pPr/>
                      <a:t>[VALUE]</a:t>
                    </a:fld>
                    <a:endParaRPr lang="en-Z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19DD-4D5E-BF3A-A64211B8CC35}"/>
                </c:ext>
              </c:extLst>
            </c:dLbl>
            <c:dLbl>
              <c:idx val="1"/>
              <c:layout>
                <c:manualLayout>
                  <c:x val="-5.0084370442165413E-17"/>
                  <c:y val="-1.8697673505576662E-2"/>
                </c:manualLayout>
              </c:layout>
              <c:tx>
                <c:rich>
                  <a:bodyPr/>
                  <a:lstStyle/>
                  <a:p>
                    <a:fld id="{0A55DC74-F923-4E61-AABA-7210C771F78D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B660B523-4674-47F9-96F1-62B295C1310F}" type="VALUE">
                      <a:rPr lang="en-US"/>
                      <a:pPr/>
                      <a:t>[VALUE]</a:t>
                    </a:fld>
                    <a:endParaRPr lang="en-Z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19DD-4D5E-BF3A-A64211B8CC35}"/>
                </c:ext>
              </c:extLst>
            </c:dLbl>
            <c:dLbl>
              <c:idx val="2"/>
              <c:layout>
                <c:manualLayout>
                  <c:x val="-2.7319063102410886E-3"/>
                  <c:y val="-2.7007750619166177E-2"/>
                </c:manualLayout>
              </c:layout>
              <c:tx>
                <c:rich>
                  <a:bodyPr/>
                  <a:lstStyle/>
                  <a:p>
                    <a:fld id="{07A7E1FE-782F-409B-8EF8-873EBA773248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B5D93C80-2E1F-4F79-9786-1C79DE6A163E}" type="VALUE">
                      <a:rPr lang="en-US"/>
                      <a:pPr/>
                      <a:t>[VALUE]</a:t>
                    </a:fld>
                    <a:endParaRPr lang="en-Z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19DD-4D5E-BF3A-A64211B8CC35}"/>
                </c:ext>
              </c:extLst>
            </c:dLbl>
            <c:dLbl>
              <c:idx val="3"/>
              <c:layout>
                <c:manualLayout>
                  <c:x val="-1.0927625240964354E-2"/>
                  <c:y val="-2.4930231340768858E-2"/>
                </c:manualLayout>
              </c:layout>
              <c:tx>
                <c:rich>
                  <a:bodyPr/>
                  <a:lstStyle/>
                  <a:p>
                    <a:fld id="{766A67A0-1DD1-4198-8BDD-EC6DD057FF54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C3FBEF9C-ADFD-4DA5-8566-3F9E1D24214F}" type="VALUE">
                      <a:rPr lang="en-US"/>
                      <a:pPr/>
                      <a:t>[VALUE]</a:t>
                    </a:fld>
                    <a:endParaRPr lang="en-Z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19DD-4D5E-BF3A-A64211B8CC35}"/>
                </c:ext>
              </c:extLst>
            </c:dLbl>
            <c:dLbl>
              <c:idx val="4"/>
              <c:layout>
                <c:manualLayout>
                  <c:x val="-1.6391437861446631E-2"/>
                  <c:y val="-2.0775192783973984E-2"/>
                </c:manualLayout>
              </c:layout>
              <c:tx>
                <c:rich>
                  <a:bodyPr/>
                  <a:lstStyle/>
                  <a:p>
                    <a:fld id="{F7AFDD12-D845-420B-A231-2E408118A6DD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9AF9DE66-6F91-4994-AA42-D6A4C66D4C77}" type="VALUE">
                      <a:rPr lang="en-US"/>
                      <a:pPr/>
                      <a:t>[VALUE]</a:t>
                    </a:fld>
                    <a:endParaRPr lang="en-Z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19DD-4D5E-BF3A-A64211B8CC35}"/>
                </c:ext>
              </c:extLst>
            </c:dLbl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Data!$B$4:$B$12</c15:sqref>
                  </c15:fullRef>
                </c:ext>
              </c:extLst>
              <c:f>Data!$B$8:$B$12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Data!$D$4:$D$12</c15:sqref>
                  </c15:fullRef>
                </c:ext>
              </c:extLst>
              <c:f>Data!$D$8:$D$12</c:f>
              <c:numCache>
                <c:formatCode>#,##0</c:formatCode>
                <c:ptCount val="5"/>
                <c:pt idx="0">
                  <c:v>88587</c:v>
                </c:pt>
                <c:pt idx="1">
                  <c:v>103550</c:v>
                </c:pt>
                <c:pt idx="2">
                  <c:v>110236</c:v>
                </c:pt>
                <c:pt idx="3" formatCode="#,##0;[Red]#,##0">
                  <c:v>123011</c:v>
                </c:pt>
                <c:pt idx="4" formatCode="#,##0;[Red]#,##0">
                  <c:v>132542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Data!$E$4:$E$12</c15:f>
                <c15:dlblRangeCache>
                  <c:ptCount val="9"/>
                  <c:pt idx="0">
                    <c:v>39.64%</c:v>
                  </c:pt>
                  <c:pt idx="1">
                    <c:v>38.94%</c:v>
                  </c:pt>
                  <c:pt idx="2">
                    <c:v>38.81%</c:v>
                  </c:pt>
                  <c:pt idx="3">
                    <c:v>37.84%</c:v>
                  </c:pt>
                  <c:pt idx="4">
                    <c:v>37.41%</c:v>
                  </c:pt>
                  <c:pt idx="5">
                    <c:v>37.22%</c:v>
                  </c:pt>
                  <c:pt idx="6">
                    <c:v>36.48%</c:v>
                  </c:pt>
                  <c:pt idx="7">
                    <c:v>36.30%</c:v>
                  </c:pt>
                  <c:pt idx="8">
                    <c:v>35.60%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1-19DD-4D5E-BF3A-A64211B8CC35}"/>
            </c:ext>
          </c:extLst>
        </c:ser>
        <c:ser>
          <c:idx val="3"/>
          <c:order val="4"/>
          <c:tx>
            <c:strRef>
              <c:f>Data!$F$3</c:f>
              <c:strCache>
                <c:ptCount val="1"/>
                <c:pt idx="0">
                  <c:v>Female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accent4">
                  <a:lumMod val="40000"/>
                  <a:lumOff val="60000"/>
                </a:schemeClr>
              </a:solidFill>
            </a:ln>
            <a:effectLst/>
            <a:sp3d>
              <a:contourClr>
                <a:schemeClr val="accent4">
                  <a:lumMod val="40000"/>
                  <a:lumOff val="60000"/>
                </a:schemeClr>
              </a:contourClr>
            </a:sp3d>
          </c:spPr>
          <c:invertIfNegative val="0"/>
          <c:dLbls>
            <c:dLbl>
              <c:idx val="0"/>
              <c:layout>
                <c:manualLayout>
                  <c:x val="1.3659531551205443E-2"/>
                  <c:y val="-1.2465115670384429E-2"/>
                </c:manualLayout>
              </c:layout>
              <c:tx>
                <c:rich>
                  <a:bodyPr/>
                  <a:lstStyle/>
                  <a:p>
                    <a:fld id="{1B6AF4DD-C670-43A4-B1C1-8F2414D179DA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E0C18C38-A847-4E0B-AE27-40A9AFEB678B}" type="VALUE">
                      <a:rPr lang="en-US"/>
                      <a:pPr/>
                      <a:t>[VALUE]</a:t>
                    </a:fld>
                    <a:endParaRPr lang="en-Z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19DD-4D5E-BF3A-A64211B8CC35}"/>
                </c:ext>
              </c:extLst>
            </c:dLbl>
            <c:dLbl>
              <c:idx val="1"/>
              <c:layout>
                <c:manualLayout>
                  <c:x val="1.639143786144653E-2"/>
                  <c:y val="-1.2465115670384391E-2"/>
                </c:manualLayout>
              </c:layout>
              <c:tx>
                <c:rich>
                  <a:bodyPr/>
                  <a:lstStyle/>
                  <a:p>
                    <a:fld id="{4B319C88-EF35-4EEA-89EF-DC5011179277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CB57DC5B-9F11-42F4-82D7-6123F94A8E1D}" type="VALUE">
                      <a:rPr lang="en-US"/>
                      <a:pPr/>
                      <a:t>[VALUE]</a:t>
                    </a:fld>
                    <a:endParaRPr lang="en-Z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19DD-4D5E-BF3A-A64211B8CC35}"/>
                </c:ext>
              </c:extLst>
            </c:dLbl>
            <c:dLbl>
              <c:idx val="2"/>
              <c:layout>
                <c:manualLayout>
                  <c:x val="1.639143786144653E-2"/>
                  <c:y val="-1.2465115670384391E-2"/>
                </c:manualLayout>
              </c:layout>
              <c:tx>
                <c:rich>
                  <a:bodyPr/>
                  <a:lstStyle/>
                  <a:p>
                    <a:fld id="{FF99F5E3-2721-41E9-B2F3-9FB23EA188AF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C28B4F9A-41D8-496D-8621-25D2B69B1206}" type="VALUE">
                      <a:rPr lang="en-US"/>
                      <a:pPr/>
                      <a:t>[VALUE]</a:t>
                    </a:fld>
                    <a:endParaRPr lang="en-Z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19DD-4D5E-BF3A-A64211B8CC35}"/>
                </c:ext>
              </c:extLst>
            </c:dLbl>
            <c:dLbl>
              <c:idx val="3"/>
              <c:layout>
                <c:manualLayout>
                  <c:x val="1.3659531551205443E-2"/>
                  <c:y val="-1.4542634948781826E-2"/>
                </c:manualLayout>
              </c:layout>
              <c:tx>
                <c:rich>
                  <a:bodyPr/>
                  <a:lstStyle/>
                  <a:p>
                    <a:fld id="{00E34533-3B80-4BC0-9077-6FA13035D29F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CE9ABDEF-3597-4F93-905C-D295DF30985C}" type="VALUE">
                      <a:rPr lang="en-US"/>
                      <a:pPr/>
                      <a:t>[VALUE]</a:t>
                    </a:fld>
                    <a:endParaRPr lang="en-Z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19DD-4D5E-BF3A-A64211B8CC35}"/>
                </c:ext>
              </c:extLst>
            </c:dLbl>
            <c:dLbl>
              <c:idx val="4"/>
              <c:layout>
                <c:manualLayout>
                  <c:x val="1.639143786144643E-2"/>
                  <c:y val="-1.4542634948781807E-2"/>
                </c:manualLayout>
              </c:layout>
              <c:tx>
                <c:rich>
                  <a:bodyPr/>
                  <a:lstStyle/>
                  <a:p>
                    <a:fld id="{BB561014-D6D8-4455-9ECD-F9568E85E95F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6708B896-500C-462A-9320-6931342D49A0}" type="VALUE">
                      <a:rPr lang="en-US"/>
                      <a:pPr/>
                      <a:t>[VALUE]</a:t>
                    </a:fld>
                    <a:endParaRPr lang="en-Z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19DD-4D5E-BF3A-A64211B8CC35}"/>
                </c:ext>
              </c:extLst>
            </c:dLbl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Data!$B$4:$B$12</c15:sqref>
                  </c15:fullRef>
                </c:ext>
              </c:extLst>
              <c:f>Data!$B$8:$B$12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Data!$F$4:$F$12</c15:sqref>
                  </c15:fullRef>
                </c:ext>
              </c:extLst>
              <c:f>Data!$F$8:$F$12</c:f>
              <c:numCache>
                <c:formatCode>#,##0</c:formatCode>
                <c:ptCount val="5"/>
                <c:pt idx="0">
                  <c:v>148228</c:v>
                </c:pt>
                <c:pt idx="1">
                  <c:v>174579</c:v>
                </c:pt>
                <c:pt idx="2">
                  <c:v>191931</c:v>
                </c:pt>
                <c:pt idx="3" formatCode="#,##0_);[Red]\(#,##0\)">
                  <c:v>215835</c:v>
                </c:pt>
                <c:pt idx="4" formatCode="#,##0;[Red]#,##0">
                  <c:v>239739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Data!$G$4:$G$12</c15:f>
                <c15:dlblRangeCache>
                  <c:ptCount val="9"/>
                  <c:pt idx="0">
                    <c:v>60.17%</c:v>
                  </c:pt>
                  <c:pt idx="1">
                    <c:v>61.00%</c:v>
                  </c:pt>
                  <c:pt idx="2">
                    <c:v>61.19%</c:v>
                  </c:pt>
                  <c:pt idx="3">
                    <c:v>62.15%</c:v>
                  </c:pt>
                  <c:pt idx="4">
                    <c:v>62.59%</c:v>
                  </c:pt>
                  <c:pt idx="5">
                    <c:v>62.76%</c:v>
                  </c:pt>
                  <c:pt idx="6">
                    <c:v>63.52%</c:v>
                  </c:pt>
                  <c:pt idx="7">
                    <c:v>63.70%</c:v>
                  </c:pt>
                  <c:pt idx="8">
                    <c:v>64.40%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3-19DD-4D5E-BF3A-A64211B8CC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881798584"/>
        <c:axId val="881797144"/>
        <c:axId val="1083592544"/>
        <c:extLst>
          <c:ext xmlns:c15="http://schemas.microsoft.com/office/drawing/2012/chart" uri="{02D57815-91ED-43cb-92C2-25804820EDAC}">
            <c15:filteredBarSeries>
              <c15:ser>
                <c:idx val="0"/>
                <c:order val="1"/>
                <c:tx>
                  <c:strRef>
                    <c:extLst>
                      <c:ext uri="{02D57815-91ED-43cb-92C2-25804820EDAC}">
                        <c15:formulaRef>
                          <c15:sqref>Data!$C$3</c15:sqref>
                        </c15:formulaRef>
                      </c:ext>
                    </c:extLst>
                    <c:strCache>
                      <c:ptCount val="1"/>
                      <c:pt idx="0">
                        <c:v>Applicants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  <a:sp3d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Data!$B$4:$B$12</c15:sqref>
                        </c15:fullRef>
                        <c15:formulaRef>
                          <c15:sqref>Data!$B$8:$B$12</c15:sqref>
                        </c15:formulaRef>
                      </c:ext>
                    </c:extLst>
                    <c:strCache>
                      <c:ptCount val="5"/>
                      <c:pt idx="0">
                        <c:v>2022 Entry</c:v>
                      </c:pt>
                      <c:pt idx="1">
                        <c:v>2023 Entry</c:v>
                      </c:pt>
                      <c:pt idx="2">
                        <c:v>2024 Entry</c:v>
                      </c:pt>
                      <c:pt idx="3">
                        <c:v>2025 Entry</c:v>
                      </c:pt>
                      <c:pt idx="4">
                        <c:v>2026 Entry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Data!$C$4:$C$12</c15:sqref>
                        </c15:fullRef>
                        <c15:formulaRef>
                          <c15:sqref>Data!$C$8:$C$12</c15:sqref>
                        </c15:formulaRef>
                      </c:ext>
                    </c:extLst>
                    <c:numCache>
                      <c:formatCode>#,##0_ ;[Red]\-#,##0\ </c:formatCode>
                      <c:ptCount val="5"/>
                      <c:pt idx="0" formatCode="#,##0">
                        <c:v>236817</c:v>
                      </c:pt>
                      <c:pt idx="1" formatCode="#,##0">
                        <c:v>278181</c:v>
                      </c:pt>
                      <c:pt idx="2" formatCode="#,##0">
                        <c:v>302170</c:v>
                      </c:pt>
                      <c:pt idx="3" formatCode="#,##0">
                        <c:v>338846</c:v>
                      </c:pt>
                      <c:pt idx="4" formatCode="#,##0;[Red]#,##0">
                        <c:v>372283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19DD-4D5E-BF3A-A64211B8CC35}"/>
                  </c:ext>
                </c:extLst>
              </c15:ser>
            </c15:filteredBarSeries>
            <c15:filteredBarSeries>
              <c15:ser>
                <c:idx val="2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Data!$E$3</c15:sqref>
                        </c15:formulaRef>
                      </c:ext>
                    </c:extLst>
                    <c:strCache>
                      <c:ptCount val="1"/>
                      <c:pt idx="0">
                        <c:v>% Male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  <a:sp3d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Data!$B$4:$B$12</c15:sqref>
                        </c15:fullRef>
                        <c15:formulaRef>
                          <c15:sqref>Data!$B$8:$B$12</c15:sqref>
                        </c15:formulaRef>
                      </c:ext>
                    </c:extLst>
                    <c:strCache>
                      <c:ptCount val="5"/>
                      <c:pt idx="0">
                        <c:v>2022 Entry</c:v>
                      </c:pt>
                      <c:pt idx="1">
                        <c:v>2023 Entry</c:v>
                      </c:pt>
                      <c:pt idx="2">
                        <c:v>2024 Entry</c:v>
                      </c:pt>
                      <c:pt idx="3">
                        <c:v>2025 Entry</c:v>
                      </c:pt>
                      <c:pt idx="4">
                        <c:v>2026 Entry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Data!$E$4:$E$12</c15:sqref>
                        </c15:fullRef>
                        <c15:formulaRef>
                          <c15:sqref>Data!$E$8:$E$12</c15:sqref>
                        </c15:formulaRef>
                      </c:ext>
                    </c:extLst>
                    <c:numCache>
                      <c:formatCode>0.00%</c:formatCode>
                      <c:ptCount val="5"/>
                      <c:pt idx="0">
                        <c:v>0.37407365180709157</c:v>
                      </c:pt>
                      <c:pt idx="1">
                        <c:v>0.37223965691402361</c:v>
                      </c:pt>
                      <c:pt idx="2">
                        <c:v>0.36481450838931728</c:v>
                      </c:pt>
                      <c:pt idx="3">
                        <c:v>0.36302922271474358</c:v>
                      </c:pt>
                      <c:pt idx="4">
                        <c:v>0.35602485206146939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19DD-4D5E-BF3A-A64211B8CC35}"/>
                  </c:ext>
                </c:extLst>
              </c15:ser>
            </c15:filteredBarSeries>
            <c15:filteredBarSeries>
              <c15:ser>
                <c:idx val="4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Data!$G$3</c15:sqref>
                        </c15:formulaRef>
                      </c:ext>
                    </c:extLst>
                    <c:strCache>
                      <c:ptCount val="1"/>
                      <c:pt idx="0">
                        <c:v>% Female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  <a:sp3d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Data!$B$4:$B$12</c15:sqref>
                        </c15:fullRef>
                        <c15:formulaRef>
                          <c15:sqref>Data!$B$8:$B$12</c15:sqref>
                        </c15:formulaRef>
                      </c:ext>
                    </c:extLst>
                    <c:strCache>
                      <c:ptCount val="5"/>
                      <c:pt idx="0">
                        <c:v>2022 Entry</c:v>
                      </c:pt>
                      <c:pt idx="1">
                        <c:v>2023 Entry</c:v>
                      </c:pt>
                      <c:pt idx="2">
                        <c:v>2024 Entry</c:v>
                      </c:pt>
                      <c:pt idx="3">
                        <c:v>2025 Entry</c:v>
                      </c:pt>
                      <c:pt idx="4">
                        <c:v>2026 Entry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Data!$G$4:$G$12</c15:sqref>
                        </c15:fullRef>
                        <c15:formulaRef>
                          <c15:sqref>Data!$G$8:$G$12</c15:sqref>
                        </c15:formulaRef>
                      </c:ext>
                    </c:extLst>
                    <c:numCache>
                      <c:formatCode>0.00%</c:formatCode>
                      <c:ptCount val="5"/>
                      <c:pt idx="0">
                        <c:v>0.62591790285325799</c:v>
                      </c:pt>
                      <c:pt idx="1">
                        <c:v>0.62757341443161108</c:v>
                      </c:pt>
                      <c:pt idx="2">
                        <c:v>0.63517556342456238</c:v>
                      </c:pt>
                      <c:pt idx="3">
                        <c:v>0.63697077728525642</c:v>
                      </c:pt>
                      <c:pt idx="4">
                        <c:v>0.64396977568140368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19DD-4D5E-BF3A-A64211B8CC3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Data!$I$3</c15:sqref>
                        </c15:formulaRef>
                      </c:ext>
                    </c:extLst>
                    <c:strCache>
                      <c:ptCount val="1"/>
                      <c:pt idx="0">
                        <c:v>% Unknown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  <a:sp3d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Data!$B$4:$B$12</c15:sqref>
                        </c15:fullRef>
                        <c15:formulaRef>
                          <c15:sqref>Data!$B$8:$B$12</c15:sqref>
                        </c15:formulaRef>
                      </c:ext>
                    </c:extLst>
                    <c:strCache>
                      <c:ptCount val="5"/>
                      <c:pt idx="0">
                        <c:v>2022 Entry</c:v>
                      </c:pt>
                      <c:pt idx="1">
                        <c:v>2023 Entry</c:v>
                      </c:pt>
                      <c:pt idx="2">
                        <c:v>2024 Entry</c:v>
                      </c:pt>
                      <c:pt idx="3">
                        <c:v>2025 Entry</c:v>
                      </c:pt>
                      <c:pt idx="4">
                        <c:v>2026 Entry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Data!$I$4:$I$12</c15:sqref>
                        </c15:fullRef>
                        <c15:formulaRef>
                          <c15:sqref>Data!$I$8:$I$12</c15:sqref>
                        </c15:formulaRef>
                      </c:ext>
                    </c:extLst>
                    <c:numCache>
                      <c:formatCode>0.000%</c:formatCode>
                      <c:ptCount val="5"/>
                      <c:pt idx="0">
                        <c:v>8.4453396504473917E-6</c:v>
                      </c:pt>
                      <c:pt idx="1">
                        <c:v>1.8692865436532329E-4</c:v>
                      </c:pt>
                      <c:pt idx="2">
                        <c:v>9.9281861203958038E-6</c:v>
                      </c:pt>
                      <c:pt idx="3">
                        <c:v>0</c:v>
                      </c:pt>
                      <c:pt idx="4">
                        <c:v>5.3722571269706107E-6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19DD-4D5E-BF3A-A64211B8CC35}"/>
                  </c:ext>
                </c:extLst>
              </c15:ser>
            </c15:filteredBarSeries>
          </c:ext>
        </c:extLst>
      </c:bar3DChart>
      <c:catAx>
        <c:axId val="881798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881797144"/>
        <c:crosses val="autoZero"/>
        <c:auto val="1"/>
        <c:lblAlgn val="ctr"/>
        <c:lblOffset val="100"/>
        <c:noMultiLvlLbl val="0"/>
      </c:catAx>
      <c:valAx>
        <c:axId val="881797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[Red]\-#,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881798584"/>
        <c:crosses val="autoZero"/>
        <c:crossBetween val="between"/>
      </c:valAx>
      <c:serAx>
        <c:axId val="1083592544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881797144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6718534-413C-4D83-B50B-B73525AFF0AF}">
  <sheetPr/>
  <sheetViews>
    <sheetView tabSelected="1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2A451AA-B28D-316E-C517-C3B3A2CCD44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L12"/>
  <sheetViews>
    <sheetView zoomScaleNormal="100" workbookViewId="0">
      <selection activeCell="H22" sqref="H22"/>
    </sheetView>
  </sheetViews>
  <sheetFormatPr defaultRowHeight="14.25" x14ac:dyDescent="0.2"/>
  <cols>
    <col min="1" max="1" width="3.7109375" style="1" customWidth="1"/>
    <col min="2" max="3" width="18.85546875" style="1" customWidth="1"/>
    <col min="4" max="8" width="12.28515625" style="1" customWidth="1"/>
    <col min="9" max="9" width="15.42578125" style="1" bestFit="1" customWidth="1"/>
    <col min="10" max="10" width="18.42578125" style="1" bestFit="1" customWidth="1"/>
    <col min="11" max="11" width="14.42578125" style="1" customWidth="1"/>
    <col min="12" max="16384" width="9.140625" style="1"/>
  </cols>
  <sheetData>
    <row r="2" spans="2:12" ht="30" customHeight="1" x14ac:dyDescent="0.2">
      <c r="B2" s="16" t="s">
        <v>17</v>
      </c>
      <c r="C2" s="16"/>
      <c r="D2" s="16"/>
      <c r="E2" s="16"/>
      <c r="F2" s="16"/>
      <c r="G2" s="16"/>
      <c r="H2" s="16"/>
      <c r="I2" s="16"/>
      <c r="J2" s="2"/>
      <c r="K2" s="2"/>
      <c r="L2" s="2"/>
    </row>
    <row r="3" spans="2:12" s="9" customFormat="1" ht="19.5" customHeight="1" x14ac:dyDescent="0.25">
      <c r="B3" s="3" t="s">
        <v>7</v>
      </c>
      <c r="C3" s="3" t="s">
        <v>3</v>
      </c>
      <c r="D3" s="3" t="s">
        <v>0</v>
      </c>
      <c r="E3" s="3" t="s">
        <v>5</v>
      </c>
      <c r="F3" s="3" t="s">
        <v>1</v>
      </c>
      <c r="G3" s="3" t="s">
        <v>6</v>
      </c>
      <c r="H3" s="3" t="s">
        <v>2</v>
      </c>
      <c r="I3" s="3" t="s">
        <v>4</v>
      </c>
    </row>
    <row r="4" spans="2:12" s="9" customFormat="1" ht="19.5" customHeight="1" x14ac:dyDescent="0.25">
      <c r="B4" s="4" t="s">
        <v>8</v>
      </c>
      <c r="C4" s="5">
        <v>144988</v>
      </c>
      <c r="D4" s="6">
        <v>57480</v>
      </c>
      <c r="E4" s="7">
        <f t="shared" ref="E4:E6" si="0">+D4/C4</f>
        <v>0.3964466024774464</v>
      </c>
      <c r="F4" s="6">
        <v>87240</v>
      </c>
      <c r="G4" s="7">
        <f t="shared" ref="G4:G6" si="1">+F4/C4</f>
        <v>0.6017049686870638</v>
      </c>
      <c r="H4" s="5">
        <v>268</v>
      </c>
      <c r="I4" s="8">
        <f t="shared" ref="I4:I6" si="2">+H4/C4</f>
        <v>1.8484288354898336E-3</v>
      </c>
    </row>
    <row r="5" spans="2:12" s="9" customFormat="1" ht="19.5" customHeight="1" x14ac:dyDescent="0.25">
      <c r="B5" s="4" t="s">
        <v>9</v>
      </c>
      <c r="C5" s="5">
        <v>164535</v>
      </c>
      <c r="D5" s="6">
        <v>64063</v>
      </c>
      <c r="E5" s="7">
        <f t="shared" si="0"/>
        <v>0.38935788737958488</v>
      </c>
      <c r="F5" s="6">
        <v>100362</v>
      </c>
      <c r="G5" s="7">
        <f t="shared" si="1"/>
        <v>0.60997356185614005</v>
      </c>
      <c r="H5" s="5">
        <v>110</v>
      </c>
      <c r="I5" s="8">
        <f t="shared" si="2"/>
        <v>6.685507642750783E-4</v>
      </c>
    </row>
    <row r="6" spans="2:12" s="9" customFormat="1" ht="19.5" customHeight="1" x14ac:dyDescent="0.25">
      <c r="B6" s="4" t="s">
        <v>10</v>
      </c>
      <c r="C6" s="5">
        <v>180444</v>
      </c>
      <c r="D6" s="6">
        <v>70023</v>
      </c>
      <c r="E6" s="7">
        <f t="shared" si="0"/>
        <v>0.38805945334840725</v>
      </c>
      <c r="F6" s="6">
        <v>110411</v>
      </c>
      <c r="G6" s="7">
        <f t="shared" si="1"/>
        <v>0.61188512779588122</v>
      </c>
      <c r="H6" s="5">
        <v>10</v>
      </c>
      <c r="I6" s="8">
        <f t="shared" si="2"/>
        <v>5.5418855711467271E-5</v>
      </c>
    </row>
    <row r="7" spans="2:12" s="9" customFormat="1" ht="19.5" customHeight="1" x14ac:dyDescent="0.25">
      <c r="B7" s="4" t="s">
        <v>11</v>
      </c>
      <c r="C7" s="5">
        <v>205543</v>
      </c>
      <c r="D7" s="6">
        <v>77783</v>
      </c>
      <c r="E7" s="7">
        <f t="shared" ref="E7:E12" si="3">+D7/C7</f>
        <v>0.37842689850785483</v>
      </c>
      <c r="F7" s="6">
        <v>127752</v>
      </c>
      <c r="G7" s="7">
        <f t="shared" ref="G7:G12" si="4">+F7/C7</f>
        <v>0.62153418019587148</v>
      </c>
      <c r="H7" s="5">
        <v>8</v>
      </c>
      <c r="I7" s="8">
        <f t="shared" ref="I7:I9" si="5">+H7/C7</f>
        <v>3.8921296273772397E-5</v>
      </c>
    </row>
    <row r="8" spans="2:12" s="9" customFormat="1" ht="19.5" customHeight="1" x14ac:dyDescent="0.25">
      <c r="B8" s="10" t="s">
        <v>12</v>
      </c>
      <c r="C8" s="11">
        <v>236817</v>
      </c>
      <c r="D8" s="11">
        <v>88587</v>
      </c>
      <c r="E8" s="12">
        <f t="shared" si="3"/>
        <v>0.37407365180709157</v>
      </c>
      <c r="F8" s="11">
        <v>148228</v>
      </c>
      <c r="G8" s="12">
        <f t="shared" si="4"/>
        <v>0.62591790285325799</v>
      </c>
      <c r="H8" s="10">
        <v>2</v>
      </c>
      <c r="I8" s="13">
        <f t="shared" si="5"/>
        <v>8.4453396504473917E-6</v>
      </c>
      <c r="J8" s="17" t="s">
        <v>18</v>
      </c>
    </row>
    <row r="9" spans="2:12" s="9" customFormat="1" ht="19.5" customHeight="1" x14ac:dyDescent="0.25">
      <c r="B9" s="10" t="s">
        <v>13</v>
      </c>
      <c r="C9" s="11">
        <v>278181</v>
      </c>
      <c r="D9" s="11">
        <v>103550</v>
      </c>
      <c r="E9" s="12">
        <f t="shared" si="3"/>
        <v>0.37223965691402361</v>
      </c>
      <c r="F9" s="11">
        <v>174579</v>
      </c>
      <c r="G9" s="12">
        <f t="shared" si="4"/>
        <v>0.62757341443161108</v>
      </c>
      <c r="H9" s="10">
        <v>52</v>
      </c>
      <c r="I9" s="13">
        <f t="shared" si="5"/>
        <v>1.8692865436532329E-4</v>
      </c>
      <c r="J9" s="17"/>
    </row>
    <row r="10" spans="2:12" s="9" customFormat="1" ht="19.5" customHeight="1" x14ac:dyDescent="0.25">
      <c r="B10" s="10" t="s">
        <v>14</v>
      </c>
      <c r="C10" s="11">
        <v>302170</v>
      </c>
      <c r="D10" s="11">
        <v>110236</v>
      </c>
      <c r="E10" s="12">
        <f t="shared" si="3"/>
        <v>0.36481450838931728</v>
      </c>
      <c r="F10" s="11">
        <v>191931</v>
      </c>
      <c r="G10" s="12">
        <f t="shared" si="4"/>
        <v>0.63517556342456238</v>
      </c>
      <c r="H10" s="10">
        <v>3</v>
      </c>
      <c r="I10" s="13">
        <f>+H10/C10</f>
        <v>9.9281861203958038E-6</v>
      </c>
      <c r="J10" s="17"/>
    </row>
    <row r="11" spans="2:12" s="9" customFormat="1" ht="19.5" customHeight="1" x14ac:dyDescent="0.25">
      <c r="B11" s="10" t="s">
        <v>15</v>
      </c>
      <c r="C11" s="11">
        <v>338846</v>
      </c>
      <c r="D11" s="14">
        <v>123011</v>
      </c>
      <c r="E11" s="12">
        <f t="shared" si="3"/>
        <v>0.36302922271474358</v>
      </c>
      <c r="F11" s="15">
        <v>215835</v>
      </c>
      <c r="G11" s="12">
        <f t="shared" si="4"/>
        <v>0.63697077728525642</v>
      </c>
      <c r="H11" s="10">
        <v>0</v>
      </c>
      <c r="I11" s="13">
        <f>+H11/C11</f>
        <v>0</v>
      </c>
      <c r="J11" s="17"/>
    </row>
    <row r="12" spans="2:12" s="9" customFormat="1" ht="19.5" customHeight="1" x14ac:dyDescent="0.25">
      <c r="B12" s="10" t="s">
        <v>16</v>
      </c>
      <c r="C12" s="14">
        <v>372283</v>
      </c>
      <c r="D12" s="14">
        <v>132542</v>
      </c>
      <c r="E12" s="12">
        <f t="shared" si="3"/>
        <v>0.35602485206146939</v>
      </c>
      <c r="F12" s="14">
        <v>239739</v>
      </c>
      <c r="G12" s="12">
        <f t="shared" si="4"/>
        <v>0.64396977568140368</v>
      </c>
      <c r="H12" s="14">
        <v>2</v>
      </c>
      <c r="I12" s="13">
        <f>+H12/C12</f>
        <v>5.3722571269706107E-6</v>
      </c>
      <c r="J12" s="17"/>
    </row>
  </sheetData>
  <mergeCells count="2">
    <mergeCell ref="B2:I2"/>
    <mergeCell ref="J8:J12"/>
  </mergeCells>
  <phoneticPr fontId="1" type="noConversion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Data</vt:lpstr>
      <vt:lpstr>Chart1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 Padayachee</dc:creator>
  <cp:lastModifiedBy>Shane Naicker</cp:lastModifiedBy>
  <cp:lastPrinted>2020-08-27T06:46:09Z</cp:lastPrinted>
  <dcterms:created xsi:type="dcterms:W3CDTF">2020-08-18T07:48:43Z</dcterms:created>
  <dcterms:modified xsi:type="dcterms:W3CDTF">2026-08-03T05:34:33Z</dcterms:modified>
</cp:coreProperties>
</file>